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80" tabRatio="894" activeTab="0"/>
  </bookViews>
  <sheets>
    <sheet name="Part-I-Receipts" sheetId="1" r:id="rId1"/>
    <sheet name="Part-I-Expenditure" sheetId="2" r:id="rId2"/>
    <sheet name="Part-II-capital ac-Receipts" sheetId="3" r:id="rId3"/>
    <sheet name="Part-II-capital ac-Expenditure" sheetId="4" r:id="rId4"/>
    <sheet name="Part-III &amp; DDR" sheetId="5" r:id="rId5"/>
    <sheet name="Summary-Abstract format-2009-10" sheetId="6" r:id="rId6"/>
    <sheet name="Nonplan &amp; Plan" sheetId="7" r:id="rId7"/>
  </sheets>
  <definedNames>
    <definedName name="_xlnm.Print_Titles" localSheetId="1">'Part-I-Expenditure'!$B:$B</definedName>
    <definedName name="_xlnm.Print_Titles" localSheetId="0">'Part-I-Receipts'!$B:$B</definedName>
    <definedName name="_xlnm.Print_Titles" localSheetId="5">'Summary-Abstract format-2009-10'!$B:$B</definedName>
  </definedNames>
  <calcPr fullCalcOnLoad="1"/>
</workbook>
</file>

<file path=xl/sharedStrings.xml><?xml version="1.0" encoding="utf-8"?>
<sst xmlns="http://schemas.openxmlformats.org/spreadsheetml/2006/main" count="437" uniqueCount="159">
  <si>
    <t>Sports and Youth Services</t>
  </si>
  <si>
    <t>Art &amp; Culture and Library</t>
  </si>
  <si>
    <t>Family Welfare</t>
  </si>
  <si>
    <t>Water supply and Sanitation</t>
  </si>
  <si>
    <t>Fisheries</t>
  </si>
  <si>
    <t>Special Programmes for Rural Development</t>
  </si>
  <si>
    <t>Village and Small Industries</t>
  </si>
  <si>
    <t>Bio-gas</t>
  </si>
  <si>
    <t>Industries</t>
  </si>
  <si>
    <t>Roads and Bridges</t>
  </si>
  <si>
    <t>Minor Irrigation</t>
  </si>
  <si>
    <t>Secretariat Economic Services</t>
  </si>
  <si>
    <t>Civil Supplies</t>
  </si>
  <si>
    <t>Other Rural Development Programmes- DRDA</t>
  </si>
  <si>
    <t>Medical and Public Health</t>
  </si>
  <si>
    <t>Housing</t>
  </si>
  <si>
    <t>Forestry and Wildlife</t>
  </si>
  <si>
    <t>Co-Operative</t>
  </si>
  <si>
    <t>Nutrition</t>
  </si>
  <si>
    <t>Crop Husbandry</t>
  </si>
  <si>
    <t>Soil and Water Conservation</t>
  </si>
  <si>
    <t>Other Social Services</t>
  </si>
  <si>
    <t>Transferred to TP</t>
  </si>
  <si>
    <t>Welfare of SC/STs/OBC</t>
  </si>
  <si>
    <t>Expenditure</t>
  </si>
  <si>
    <t>Public Works</t>
  </si>
  <si>
    <t>General Education</t>
  </si>
  <si>
    <t>Animal Husbandry</t>
  </si>
  <si>
    <t>Capital Outlay on Education</t>
  </si>
  <si>
    <t>Miscellenious Capital receipt</t>
  </si>
  <si>
    <t>Capital Outlay on Medical and Public Health</t>
  </si>
  <si>
    <t xml:space="preserve">Capital Outlay on Fisheries </t>
  </si>
  <si>
    <t>Capital Outlay on   Family Welfare</t>
  </si>
  <si>
    <t>Capital outlayAshrama Schools &amp; Hostels</t>
  </si>
  <si>
    <t>Capital Outlay on Village and Small Industries</t>
  </si>
  <si>
    <t xml:space="preserve"> Capital Outlay on General Economic Services</t>
  </si>
  <si>
    <t>Capital Outlay on Co-Operation</t>
  </si>
  <si>
    <t>Capital Outlay on  Roads and Bridges</t>
  </si>
  <si>
    <t>Total</t>
  </si>
  <si>
    <t>IrrigationGP Programme NB)</t>
  </si>
  <si>
    <t>Hill areas</t>
  </si>
  <si>
    <t>Other Agricultural programmes</t>
  </si>
  <si>
    <t>Other Scientific Research</t>
  </si>
  <si>
    <t>Other reciepts</t>
  </si>
  <si>
    <t>Suspense account</t>
  </si>
  <si>
    <t>Other General Economic Services</t>
  </si>
  <si>
    <t>Value of foodgrains</t>
  </si>
  <si>
    <t>Bank transactions/CSS</t>
  </si>
  <si>
    <t>Capital Outlay on SC/STs/OBC</t>
  </si>
  <si>
    <t>Capital outlay  Social Security &amp; Welfare</t>
  </si>
  <si>
    <t>Capital outlay on Minor irrigation</t>
  </si>
  <si>
    <t>Grand Total</t>
  </si>
  <si>
    <t>Treasury</t>
  </si>
  <si>
    <t>Bank</t>
  </si>
  <si>
    <t>Sericulture</t>
  </si>
  <si>
    <t>Stamps and Registration</t>
  </si>
  <si>
    <t>Receipt</t>
  </si>
  <si>
    <t>Food Grains</t>
  </si>
  <si>
    <t>District</t>
  </si>
  <si>
    <t>Sub-Total</t>
  </si>
  <si>
    <t>Labour and Employment Scheme</t>
  </si>
  <si>
    <t>Rural Employment (SGRY)</t>
  </si>
  <si>
    <t>SGRY Food Grains and Scarcity</t>
  </si>
  <si>
    <t>Capital outaly on women &amp; Child-RIDF</t>
  </si>
  <si>
    <t>Chikmagalur</t>
  </si>
  <si>
    <t>Chitradurga</t>
  </si>
  <si>
    <t>Mandya</t>
  </si>
  <si>
    <t>Hassan</t>
  </si>
  <si>
    <t>Kolar</t>
  </si>
  <si>
    <t>Chikballapur</t>
  </si>
  <si>
    <t>Mysore</t>
  </si>
  <si>
    <t>Kodagu</t>
  </si>
  <si>
    <t>Shimoga</t>
  </si>
  <si>
    <t>Tumkur</t>
  </si>
  <si>
    <t>Udupi</t>
  </si>
  <si>
    <t>Bidar</t>
  </si>
  <si>
    <t>Bagalkote</t>
  </si>
  <si>
    <t>Belgaum</t>
  </si>
  <si>
    <t>Bellary</t>
  </si>
  <si>
    <t>Dharwad</t>
  </si>
  <si>
    <t>Koppal</t>
  </si>
  <si>
    <t>Haveri</t>
  </si>
  <si>
    <t>Bijapur</t>
  </si>
  <si>
    <t>Gadag</t>
  </si>
  <si>
    <t>Uttara Kannada</t>
  </si>
  <si>
    <t>Raichur</t>
  </si>
  <si>
    <t>Bangalore Rural</t>
  </si>
  <si>
    <t>Gulbarga</t>
  </si>
  <si>
    <t>Davanagere</t>
  </si>
  <si>
    <t>Food grains</t>
  </si>
  <si>
    <t>Sub-total</t>
  </si>
  <si>
    <t>Total Receipt</t>
  </si>
  <si>
    <t>Total Expenditure</t>
  </si>
  <si>
    <t>Bangalore Urban</t>
  </si>
  <si>
    <t>Welfare of SC/STs/ OBC</t>
  </si>
  <si>
    <t>Bank transactions /CSS</t>
  </si>
  <si>
    <t>Capital Outlay on Water supply and sanitation (W.B Assistance)</t>
  </si>
  <si>
    <t>OPENING BALANCE</t>
  </si>
  <si>
    <t>CLOSING BALANCE</t>
  </si>
  <si>
    <t>Debts, Deposits and Remittance Account</t>
  </si>
  <si>
    <t>Head of A/C</t>
  </si>
  <si>
    <t>Head of A/c</t>
  </si>
  <si>
    <t>Miscellenious Capital Outlay</t>
  </si>
  <si>
    <t>Irrigation GP Programme NB)</t>
  </si>
  <si>
    <t>0059</t>
  </si>
  <si>
    <t>0202</t>
  </si>
  <si>
    <t>0210</t>
  </si>
  <si>
    <t>0211</t>
  </si>
  <si>
    <t>0215</t>
  </si>
  <si>
    <t>0216</t>
  </si>
  <si>
    <t>0401</t>
  </si>
  <si>
    <t>0204</t>
  </si>
  <si>
    <t>0205</t>
  </si>
  <si>
    <t>0230</t>
  </si>
  <si>
    <t>0235</t>
  </si>
  <si>
    <t>0405</t>
  </si>
  <si>
    <t>0406</t>
  </si>
  <si>
    <t>0403</t>
  </si>
  <si>
    <t>0425</t>
  </si>
  <si>
    <t>0505</t>
  </si>
  <si>
    <t>0515</t>
  </si>
  <si>
    <t>0702</t>
  </si>
  <si>
    <t>0851</t>
  </si>
  <si>
    <t>0852</t>
  </si>
  <si>
    <t>0250</t>
  </si>
  <si>
    <t>0402</t>
  </si>
  <si>
    <t>0236</t>
  </si>
  <si>
    <t>0501</t>
  </si>
  <si>
    <t>0551</t>
  </si>
  <si>
    <t>0435</t>
  </si>
  <si>
    <t>0810</t>
  </si>
  <si>
    <t>Food &amp; Civil Supplies</t>
  </si>
  <si>
    <t>Other Special Areas Programmes</t>
  </si>
  <si>
    <t>REVENUE RECEIPT FOR THE YEAR 2009-10 - PART - I</t>
  </si>
  <si>
    <t>REVENUE EXPENDITURE FOR THE YEAR 2009-10 - PART - I</t>
  </si>
  <si>
    <t>DETAILS OF REVENUE CAPITAL ACCOUNT - FOR THE YEAR 2009-10- PART-II</t>
  </si>
  <si>
    <t>DETAILS OF EXPENDITURE CAPTIAL ACCOUNTS-PART- II -FOR THE YEAR 2009-10</t>
  </si>
  <si>
    <t>2009-10</t>
  </si>
  <si>
    <t>Non plan</t>
  </si>
  <si>
    <t>Plan</t>
  </si>
  <si>
    <t>0252/250</t>
  </si>
  <si>
    <t>.</t>
  </si>
  <si>
    <t>Ramanagara</t>
  </si>
  <si>
    <t>DEBTS, DEPOSITS AND REMIITANCE ACCOUNT -PART-III &amp; OPENING BALANCE AND CLOSING BALANCE -FOR THE YEAR 2009-10</t>
  </si>
  <si>
    <t>Opening Balance -2009-10</t>
  </si>
  <si>
    <t>Closing Balance -2009-10</t>
  </si>
  <si>
    <t>Grand Total -2009-10</t>
  </si>
  <si>
    <t>Social Security and Welfare (Women and Child Development)</t>
  </si>
  <si>
    <t>Actuals of Reporting Year 2009-10</t>
  </si>
  <si>
    <t>Chamarajanagara</t>
  </si>
  <si>
    <t>Dakshina Kannada</t>
  </si>
  <si>
    <t>Sl_no.</t>
  </si>
  <si>
    <t>Sl_no</t>
  </si>
  <si>
    <t>RECEIPT -2009-10</t>
  </si>
  <si>
    <t xml:space="preserve">                         Part-I (Receipt) -2009-10</t>
  </si>
  <si>
    <t>Part-II (Capital Account) -2009-10</t>
  </si>
  <si>
    <t>Part-III (Debts, Deposits and Remittance Account) -  2009-10</t>
  </si>
  <si>
    <t>Part-I (Expenditure) -2009-10</t>
  </si>
  <si>
    <t>EXPENDITURE -2009-10</t>
  </si>
</sst>
</file>

<file path=xl/styles.xml><?xml version="1.0" encoding="utf-8"?>
<styleSheet xmlns="http://schemas.openxmlformats.org/spreadsheetml/2006/main">
  <numFmts count="28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2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9" fillId="24" borderId="10" xfId="0" applyFont="1" applyFill="1" applyBorder="1" applyAlignment="1" applyProtection="1">
      <alignment/>
      <protection locked="0"/>
    </xf>
    <xf numFmtId="0" fontId="19" fillId="24" borderId="10" xfId="0" applyFont="1" applyFill="1" applyBorder="1" applyAlignment="1" applyProtection="1">
      <alignment/>
      <protection/>
    </xf>
    <xf numFmtId="0" fontId="19" fillId="24" borderId="10" xfId="0" applyFont="1" applyFill="1" applyBorder="1" applyAlignment="1" applyProtection="1">
      <alignment vertical="center" wrapText="1"/>
      <protection locked="0"/>
    </xf>
    <xf numFmtId="0" fontId="19" fillId="24" borderId="10" xfId="0" applyFont="1" applyFill="1" applyBorder="1" applyAlignment="1" applyProtection="1">
      <alignment horizontal="right" vertical="center"/>
      <protection locked="0"/>
    </xf>
    <xf numFmtId="0" fontId="19" fillId="24" borderId="10" xfId="0" applyFont="1" applyFill="1" applyBorder="1" applyAlignment="1" applyProtection="1">
      <alignment horizontal="right" vertical="center"/>
      <protection/>
    </xf>
    <xf numFmtId="0" fontId="19" fillId="24" borderId="10" xfId="0" applyFont="1" applyFill="1" applyBorder="1" applyAlignment="1" applyProtection="1">
      <alignment vertical="center"/>
      <protection locked="0"/>
    </xf>
    <xf numFmtId="0" fontId="19" fillId="24" borderId="10" xfId="0" applyFont="1" applyFill="1" applyBorder="1" applyAlignment="1" applyProtection="1">
      <alignment horizontal="right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1" fillId="24" borderId="10" xfId="0" applyFont="1" applyFill="1" applyBorder="1" applyAlignment="1" applyProtection="1" quotePrefix="1">
      <alignment horizontal="left"/>
      <protection locked="0"/>
    </xf>
    <xf numFmtId="0" fontId="20" fillId="24" borderId="10" xfId="0" applyFont="1" applyFill="1" applyBorder="1" applyAlignment="1" applyProtection="1">
      <alignment/>
      <protection/>
    </xf>
    <xf numFmtId="0" fontId="21" fillId="24" borderId="10" xfId="0" applyFont="1" applyFill="1" applyBorder="1" applyAlignment="1" applyProtection="1">
      <alignment vertical="center" wrapText="1"/>
      <protection locked="0"/>
    </xf>
    <xf numFmtId="0" fontId="20" fillId="24" borderId="10" xfId="0" applyFont="1" applyFill="1" applyBorder="1" applyAlignment="1" applyProtection="1">
      <alignment vertical="center" wrapText="1"/>
      <protection locked="0"/>
    </xf>
    <xf numFmtId="0" fontId="21" fillId="24" borderId="10" xfId="0" applyFont="1" applyFill="1" applyBorder="1" applyAlignment="1" applyProtection="1">
      <alignment vertical="center"/>
      <protection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1" fillId="24" borderId="10" xfId="0" applyFont="1" applyFill="1" applyBorder="1" applyAlignment="1" applyProtection="1" quotePrefix="1">
      <alignment horizontal="center" vertical="center"/>
      <protection locked="0"/>
    </xf>
    <xf numFmtId="0" fontId="21" fillId="24" borderId="10" xfId="0" applyFont="1" applyFill="1" applyBorder="1" applyAlignment="1" applyProtection="1">
      <alignment horizontal="center" vertical="center"/>
      <protection locked="0"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 applyProtection="1">
      <alignment horizontal="center" wrapText="1"/>
      <protection locked="0"/>
    </xf>
    <xf numFmtId="0" fontId="19" fillId="24" borderId="10" xfId="0" applyFont="1" applyFill="1" applyBorder="1" applyAlignment="1" applyProtection="1">
      <alignment horizontal="center" vertical="center"/>
      <protection locked="0"/>
    </xf>
    <xf numFmtId="0" fontId="19" fillId="24" borderId="10" xfId="0" applyFont="1" applyFill="1" applyBorder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center" vertical="center"/>
      <protection locked="0"/>
    </xf>
    <xf numFmtId="0" fontId="21" fillId="24" borderId="10" xfId="0" applyFont="1" applyFill="1" applyBorder="1" applyAlignment="1" applyProtection="1">
      <alignment vertical="center"/>
      <protection locked="0"/>
    </xf>
    <xf numFmtId="0" fontId="19" fillId="24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 applyProtection="1">
      <alignment horizontal="center"/>
      <protection/>
    </xf>
    <xf numFmtId="0" fontId="21" fillId="24" borderId="10" xfId="0" applyFont="1" applyFill="1" applyBorder="1" applyAlignment="1" applyProtection="1">
      <alignment horizontal="center" vertical="center" wrapText="1"/>
      <protection/>
    </xf>
    <xf numFmtId="0" fontId="19" fillId="24" borderId="10" xfId="0" applyFont="1" applyFill="1" applyBorder="1" applyAlignment="1" applyProtection="1">
      <alignment horizontal="left" vertical="center" wrapText="1"/>
      <protection/>
    </xf>
    <xf numFmtId="0" fontId="21" fillId="24" borderId="10" xfId="0" applyFont="1" applyFill="1" applyBorder="1" applyAlignment="1" applyProtection="1">
      <alignment/>
      <protection/>
    </xf>
    <xf numFmtId="0" fontId="21" fillId="24" borderId="10" xfId="0" applyFont="1" applyFill="1" applyBorder="1" applyAlignment="1" applyProtection="1">
      <alignment/>
      <protection/>
    </xf>
    <xf numFmtId="0" fontId="22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 quotePrefix="1">
      <alignment horizontal="center" vertical="center"/>
    </xf>
    <xf numFmtId="0" fontId="22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right" vertical="center"/>
    </xf>
    <xf numFmtId="0" fontId="22" fillId="24" borderId="10" xfId="0" applyFont="1" applyFill="1" applyBorder="1" applyAlignment="1">
      <alignment horizontal="right" vertical="center"/>
    </xf>
    <xf numFmtId="0" fontId="19" fillId="24" borderId="10" xfId="0" applyFont="1" applyFill="1" applyBorder="1" applyAlignment="1">
      <alignment horizontal="right"/>
    </xf>
    <xf numFmtId="2" fontId="19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vertical="center"/>
    </xf>
    <xf numFmtId="0" fontId="19" fillId="24" borderId="10" xfId="0" applyFont="1" applyFill="1" applyBorder="1" applyAlignment="1" applyProtection="1">
      <alignment vertical="center"/>
      <protection/>
    </xf>
    <xf numFmtId="0" fontId="19" fillId="24" borderId="10" xfId="0" applyFont="1" applyFill="1" applyBorder="1" applyAlignment="1" applyProtection="1">
      <alignment/>
      <protection locked="0"/>
    </xf>
    <xf numFmtId="0" fontId="19" fillId="24" borderId="10" xfId="0" applyFont="1" applyFill="1" applyBorder="1" applyAlignment="1" applyProtection="1">
      <alignment/>
      <protection/>
    </xf>
    <xf numFmtId="0" fontId="19" fillId="24" borderId="10" xfId="0" applyFont="1" applyFill="1" applyBorder="1" applyAlignment="1">
      <alignment horizontal="right" vertical="center" wrapText="1"/>
    </xf>
    <xf numFmtId="0" fontId="19" fillId="24" borderId="10" xfId="0" applyFont="1" applyFill="1" applyBorder="1" applyAlignment="1" applyProtection="1">
      <alignment horizontal="right" vertical="center" wrapText="1"/>
      <protection locked="0"/>
    </xf>
    <xf numFmtId="0" fontId="21" fillId="24" borderId="10" xfId="0" applyFont="1" applyFill="1" applyBorder="1" applyAlignment="1" quotePrefix="1">
      <alignment horizontal="center"/>
    </xf>
    <xf numFmtId="0" fontId="21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 wrapText="1"/>
    </xf>
    <xf numFmtId="0" fontId="21" fillId="24" borderId="15" xfId="0" applyFont="1" applyFill="1" applyBorder="1" applyAlignment="1">
      <alignment horizontal="center" wrapText="1"/>
    </xf>
    <xf numFmtId="0" fontId="21" fillId="24" borderId="16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 applyProtection="1" quotePrefix="1">
      <alignment horizontal="center" wrapText="1"/>
      <protection/>
    </xf>
    <xf numFmtId="0" fontId="21" fillId="24" borderId="10" xfId="0" applyFont="1" applyFill="1" applyBorder="1" applyAlignment="1" applyProtection="1">
      <alignment horizontal="center" wrapText="1"/>
      <protection/>
    </xf>
    <xf numFmtId="0" fontId="21" fillId="24" borderId="10" xfId="0" applyFont="1" applyFill="1" applyBorder="1" applyAlignment="1" applyProtection="1" quotePrefix="1">
      <alignment horizontal="center" vertical="center" wrapText="1"/>
      <protection/>
    </xf>
    <xf numFmtId="0" fontId="21" fillId="24" borderId="10" xfId="0" applyFont="1" applyFill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 quotePrefix="1">
      <alignment horizontal="left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0" xfId="0" applyFont="1" applyFill="1" applyBorder="1" applyAlignment="1" applyProtection="1" quotePrefix="1">
      <alignment horizontal="center" vertical="center"/>
      <protection/>
    </xf>
    <xf numFmtId="0" fontId="21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.75"/>
  <cols>
    <col min="1" max="1" width="4.28125" style="1" customWidth="1"/>
    <col min="2" max="2" width="22.00390625" style="1" customWidth="1"/>
    <col min="3" max="3" width="11.28125" style="1" customWidth="1"/>
    <col min="4" max="4" width="12.7109375" style="1" customWidth="1"/>
    <col min="5" max="5" width="11.28125" style="1" bestFit="1" customWidth="1"/>
    <col min="6" max="6" width="10.57421875" style="1" customWidth="1"/>
    <col min="7" max="7" width="11.8515625" style="1" customWidth="1"/>
    <col min="8" max="8" width="11.140625" style="1" customWidth="1"/>
    <col min="9" max="10" width="11.28125" style="1" bestFit="1" customWidth="1"/>
    <col min="11" max="11" width="11.57421875" style="1" customWidth="1"/>
    <col min="12" max="12" width="12.57421875" style="1" customWidth="1"/>
    <col min="13" max="13" width="17.140625" style="1" customWidth="1"/>
    <col min="14" max="14" width="11.00390625" style="1" customWidth="1"/>
    <col min="15" max="15" width="11.7109375" style="1" customWidth="1"/>
    <col min="16" max="18" width="11.28125" style="1" bestFit="1" customWidth="1"/>
    <col min="19" max="19" width="10.140625" style="1" customWidth="1"/>
    <col min="20" max="20" width="10.28125" style="1" bestFit="1" customWidth="1"/>
    <col min="21" max="21" width="13.8515625" style="1" customWidth="1"/>
    <col min="22" max="22" width="11.28125" style="1" bestFit="1" customWidth="1"/>
    <col min="23" max="23" width="15.00390625" style="1" customWidth="1"/>
    <col min="24" max="24" width="10.00390625" style="1" customWidth="1"/>
    <col min="25" max="25" width="10.140625" style="1" bestFit="1" customWidth="1"/>
    <col min="26" max="26" width="10.00390625" style="1" customWidth="1"/>
    <col min="27" max="27" width="11.28125" style="1" bestFit="1" customWidth="1"/>
    <col min="28" max="28" width="11.421875" style="1" customWidth="1"/>
    <col min="29" max="29" width="11.57421875" style="1" bestFit="1" customWidth="1"/>
    <col min="30" max="30" width="12.28125" style="1" customWidth="1"/>
    <col min="31" max="31" width="9.00390625" style="1" customWidth="1"/>
    <col min="32" max="32" width="11.57421875" style="1" bestFit="1" customWidth="1"/>
    <col min="33" max="33" width="11.8515625" style="1" customWidth="1"/>
    <col min="34" max="34" width="10.140625" style="1" customWidth="1"/>
    <col min="35" max="35" width="13.140625" style="1" customWidth="1"/>
    <col min="36" max="36" width="13.00390625" style="1" customWidth="1"/>
    <col min="37" max="37" width="10.8515625" style="1" customWidth="1"/>
    <col min="38" max="38" width="14.140625" style="1" customWidth="1"/>
    <col min="39" max="39" width="10.140625" style="1" bestFit="1" customWidth="1"/>
    <col min="40" max="40" width="11.7109375" style="1" customWidth="1"/>
    <col min="41" max="41" width="12.8515625" style="1" customWidth="1"/>
    <col min="42" max="42" width="12.421875" style="2" customWidth="1"/>
    <col min="43" max="43" width="13.28125" style="1" customWidth="1"/>
    <col min="44" max="44" width="12.57421875" style="1" customWidth="1"/>
    <col min="45" max="45" width="15.00390625" style="2" customWidth="1"/>
    <col min="46" max="46" width="9.140625" style="1" customWidth="1"/>
    <col min="47" max="47" width="11.00390625" style="1" bestFit="1" customWidth="1"/>
    <col min="48" max="48" width="10.57421875" style="1" bestFit="1" customWidth="1"/>
    <col min="49" max="16384" width="9.140625" style="1" customWidth="1"/>
  </cols>
  <sheetData>
    <row r="1" spans="6:45" s="8" customFormat="1" ht="15.75">
      <c r="F1" s="9" t="s">
        <v>133</v>
      </c>
      <c r="AP1" s="10"/>
      <c r="AS1" s="10"/>
    </row>
    <row r="2" spans="1:45" s="19" customFormat="1" ht="95.25" customHeight="1">
      <c r="A2" s="23" t="s">
        <v>152</v>
      </c>
      <c r="B2" s="11" t="s">
        <v>58</v>
      </c>
      <c r="C2" s="11" t="s">
        <v>25</v>
      </c>
      <c r="D2" s="11" t="s">
        <v>26</v>
      </c>
      <c r="E2" s="11" t="s">
        <v>0</v>
      </c>
      <c r="F2" s="11" t="s">
        <v>1</v>
      </c>
      <c r="G2" s="11" t="s">
        <v>14</v>
      </c>
      <c r="H2" s="11" t="s">
        <v>2</v>
      </c>
      <c r="I2" s="11" t="s">
        <v>3</v>
      </c>
      <c r="J2" s="11" t="s">
        <v>15</v>
      </c>
      <c r="K2" s="11" t="s">
        <v>94</v>
      </c>
      <c r="L2" s="11" t="s">
        <v>60</v>
      </c>
      <c r="M2" s="11" t="s">
        <v>147</v>
      </c>
      <c r="N2" s="11" t="s">
        <v>18</v>
      </c>
      <c r="O2" s="11" t="s">
        <v>19</v>
      </c>
      <c r="P2" s="11" t="s">
        <v>20</v>
      </c>
      <c r="Q2" s="11" t="s">
        <v>27</v>
      </c>
      <c r="R2" s="11" t="s">
        <v>4</v>
      </c>
      <c r="S2" s="11" t="s">
        <v>16</v>
      </c>
      <c r="T2" s="11" t="s">
        <v>17</v>
      </c>
      <c r="U2" s="11" t="s">
        <v>5</v>
      </c>
      <c r="V2" s="11" t="s">
        <v>61</v>
      </c>
      <c r="W2" s="11" t="s">
        <v>13</v>
      </c>
      <c r="X2" s="11" t="s">
        <v>10</v>
      </c>
      <c r="Y2" s="11" t="s">
        <v>7</v>
      </c>
      <c r="Z2" s="11" t="s">
        <v>6</v>
      </c>
      <c r="AA2" s="11" t="s">
        <v>8</v>
      </c>
      <c r="AB2" s="11" t="s">
        <v>54</v>
      </c>
      <c r="AC2" s="11" t="s">
        <v>9</v>
      </c>
      <c r="AD2" s="11" t="s">
        <v>11</v>
      </c>
      <c r="AE2" s="11" t="s">
        <v>131</v>
      </c>
      <c r="AF2" s="11" t="s">
        <v>21</v>
      </c>
      <c r="AG2" s="11" t="s">
        <v>45</v>
      </c>
      <c r="AH2" s="11" t="s">
        <v>40</v>
      </c>
      <c r="AI2" s="11" t="s">
        <v>41</v>
      </c>
      <c r="AJ2" s="11" t="s">
        <v>42</v>
      </c>
      <c r="AK2" s="11" t="s">
        <v>46</v>
      </c>
      <c r="AL2" s="11" t="s">
        <v>22</v>
      </c>
      <c r="AM2" s="11" t="s">
        <v>43</v>
      </c>
      <c r="AN2" s="11" t="s">
        <v>44</v>
      </c>
      <c r="AO2" s="11" t="s">
        <v>55</v>
      </c>
      <c r="AP2" s="13" t="s">
        <v>59</v>
      </c>
      <c r="AQ2" s="11" t="s">
        <v>95</v>
      </c>
      <c r="AR2" s="11" t="s">
        <v>62</v>
      </c>
      <c r="AS2" s="13" t="s">
        <v>51</v>
      </c>
    </row>
    <row r="3" spans="2:45" s="8" customFormat="1" ht="20.25" customHeight="1">
      <c r="B3" s="11" t="s">
        <v>101</v>
      </c>
      <c r="C3" s="15" t="s">
        <v>104</v>
      </c>
      <c r="D3" s="15" t="s">
        <v>105</v>
      </c>
      <c r="E3" s="15" t="s">
        <v>111</v>
      </c>
      <c r="F3" s="15" t="s">
        <v>112</v>
      </c>
      <c r="G3" s="15" t="s">
        <v>106</v>
      </c>
      <c r="H3" s="15" t="s">
        <v>107</v>
      </c>
      <c r="I3" s="15" t="s">
        <v>108</v>
      </c>
      <c r="J3" s="15" t="s">
        <v>109</v>
      </c>
      <c r="K3" s="15" t="s">
        <v>124</v>
      </c>
      <c r="L3" s="15" t="s">
        <v>113</v>
      </c>
      <c r="M3" s="15" t="s">
        <v>114</v>
      </c>
      <c r="N3" s="15" t="s">
        <v>126</v>
      </c>
      <c r="O3" s="15" t="s">
        <v>110</v>
      </c>
      <c r="P3" s="15" t="s">
        <v>125</v>
      </c>
      <c r="Q3" s="15" t="s">
        <v>117</v>
      </c>
      <c r="R3" s="15" t="s">
        <v>115</v>
      </c>
      <c r="S3" s="15" t="s">
        <v>116</v>
      </c>
      <c r="T3" s="15" t="s">
        <v>118</v>
      </c>
      <c r="U3" s="15" t="s">
        <v>127</v>
      </c>
      <c r="V3" s="15" t="s">
        <v>119</v>
      </c>
      <c r="W3" s="15" t="s">
        <v>120</v>
      </c>
      <c r="X3" s="15" t="s">
        <v>121</v>
      </c>
      <c r="Y3" s="15" t="s">
        <v>130</v>
      </c>
      <c r="Z3" s="15" t="s">
        <v>122</v>
      </c>
      <c r="AA3" s="15" t="s">
        <v>123</v>
      </c>
      <c r="AB3" s="16"/>
      <c r="AC3" s="15">
        <v>1054</v>
      </c>
      <c r="AD3" s="16">
        <v>1451</v>
      </c>
      <c r="AE3" s="16">
        <v>1456</v>
      </c>
      <c r="AF3" s="15" t="s">
        <v>140</v>
      </c>
      <c r="AG3" s="16">
        <v>1475</v>
      </c>
      <c r="AH3" s="15" t="s">
        <v>128</v>
      </c>
      <c r="AI3" s="15" t="s">
        <v>129</v>
      </c>
      <c r="AJ3" s="16">
        <v>1425</v>
      </c>
      <c r="AK3" s="16"/>
      <c r="AL3" s="16"/>
      <c r="AM3" s="16"/>
      <c r="AN3" s="16"/>
      <c r="AO3" s="16"/>
      <c r="AP3" s="17"/>
      <c r="AQ3" s="16"/>
      <c r="AR3" s="16"/>
      <c r="AS3" s="17"/>
    </row>
    <row r="4" spans="3:45" s="14" customFormat="1" ht="15" customHeight="1"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18">
        <v>11</v>
      </c>
      <c r="N4" s="18">
        <v>12</v>
      </c>
      <c r="O4" s="18">
        <v>13</v>
      </c>
      <c r="P4" s="18">
        <v>14</v>
      </c>
      <c r="Q4" s="18">
        <v>15</v>
      </c>
      <c r="R4" s="18">
        <v>16</v>
      </c>
      <c r="S4" s="18">
        <v>17</v>
      </c>
      <c r="T4" s="18">
        <v>18</v>
      </c>
      <c r="U4" s="18">
        <v>19</v>
      </c>
      <c r="V4" s="18">
        <v>20</v>
      </c>
      <c r="W4" s="18">
        <v>21</v>
      </c>
      <c r="X4" s="18">
        <v>22</v>
      </c>
      <c r="Y4" s="18">
        <v>23</v>
      </c>
      <c r="Z4" s="18">
        <v>24</v>
      </c>
      <c r="AA4" s="18">
        <v>25</v>
      </c>
      <c r="AB4" s="18">
        <v>26</v>
      </c>
      <c r="AC4" s="18">
        <v>27</v>
      </c>
      <c r="AD4" s="18">
        <v>28</v>
      </c>
      <c r="AE4" s="18">
        <v>29</v>
      </c>
      <c r="AF4" s="18">
        <v>30</v>
      </c>
      <c r="AG4" s="18">
        <v>31</v>
      </c>
      <c r="AH4" s="18">
        <v>32</v>
      </c>
      <c r="AI4" s="18">
        <v>33</v>
      </c>
      <c r="AJ4" s="18">
        <v>34</v>
      </c>
      <c r="AK4" s="18">
        <v>35</v>
      </c>
      <c r="AL4" s="18">
        <v>36</v>
      </c>
      <c r="AM4" s="18">
        <v>37</v>
      </c>
      <c r="AN4" s="18">
        <v>38</v>
      </c>
      <c r="AO4" s="18">
        <v>39</v>
      </c>
      <c r="AP4" s="18">
        <v>40</v>
      </c>
      <c r="AQ4" s="18">
        <v>41</v>
      </c>
      <c r="AR4" s="18">
        <v>42</v>
      </c>
      <c r="AS4" s="18">
        <v>43</v>
      </c>
    </row>
    <row r="5" spans="1:45" ht="15.75">
      <c r="A5" s="1">
        <v>1</v>
      </c>
      <c r="B5" s="6" t="s">
        <v>76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55"/>
      <c r="AQ5" s="6"/>
      <c r="AR5" s="6"/>
      <c r="AS5" s="55"/>
    </row>
    <row r="6" spans="1:45" ht="15.75">
      <c r="A6" s="1">
        <v>2</v>
      </c>
      <c r="B6" s="3" t="s">
        <v>86</v>
      </c>
      <c r="C6" s="6">
        <v>47757822</v>
      </c>
      <c r="D6" s="6">
        <v>1065188451</v>
      </c>
      <c r="E6" s="6"/>
      <c r="F6" s="6"/>
      <c r="G6" s="6">
        <v>133662407</v>
      </c>
      <c r="H6" s="6">
        <v>82649020</v>
      </c>
      <c r="I6" s="6">
        <v>200000</v>
      </c>
      <c r="J6" s="6"/>
      <c r="K6" s="6"/>
      <c r="L6" s="6"/>
      <c r="M6" s="6">
        <v>201098676</v>
      </c>
      <c r="N6" s="6"/>
      <c r="O6" s="6">
        <v>26275673</v>
      </c>
      <c r="P6" s="6"/>
      <c r="Q6" s="6">
        <v>51757245</v>
      </c>
      <c r="R6" s="6">
        <v>6112000</v>
      </c>
      <c r="S6" s="6">
        <v>6586540</v>
      </c>
      <c r="T6" s="6">
        <v>1522000</v>
      </c>
      <c r="U6" s="6"/>
      <c r="V6" s="6"/>
      <c r="W6" s="6">
        <v>32948950</v>
      </c>
      <c r="X6" s="6">
        <v>3652000</v>
      </c>
      <c r="Y6" s="6"/>
      <c r="Z6" s="6">
        <v>24760000</v>
      </c>
      <c r="AA6" s="6"/>
      <c r="AB6" s="6"/>
      <c r="AC6" s="6">
        <v>162292000</v>
      </c>
      <c r="AD6" s="6"/>
      <c r="AE6" s="6">
        <v>300000</v>
      </c>
      <c r="AF6" s="6">
        <v>114562000</v>
      </c>
      <c r="AG6" s="6">
        <v>3033000</v>
      </c>
      <c r="AH6" s="6"/>
      <c r="AI6" s="6"/>
      <c r="AJ6" s="6">
        <v>500000</v>
      </c>
      <c r="AK6" s="6"/>
      <c r="AL6" s="6"/>
      <c r="AM6" s="6">
        <v>963910</v>
      </c>
      <c r="AN6" s="6"/>
      <c r="AO6" s="6"/>
      <c r="AP6" s="55">
        <v>1965821694</v>
      </c>
      <c r="AQ6" s="6">
        <v>584492993</v>
      </c>
      <c r="AR6" s="6"/>
      <c r="AS6" s="55">
        <v>2550314687</v>
      </c>
    </row>
    <row r="7" spans="1:45" ht="15.75">
      <c r="A7" s="1">
        <v>3</v>
      </c>
      <c r="B7" s="3" t="s">
        <v>93</v>
      </c>
      <c r="C7" s="6">
        <v>57714651</v>
      </c>
      <c r="D7" s="6">
        <v>1063388515</v>
      </c>
      <c r="E7" s="6"/>
      <c r="F7" s="6"/>
      <c r="G7" s="6">
        <v>143137233</v>
      </c>
      <c r="H7" s="6">
        <v>87413000</v>
      </c>
      <c r="I7" s="6">
        <v>203000</v>
      </c>
      <c r="J7" s="6"/>
      <c r="K7" s="6"/>
      <c r="L7" s="6"/>
      <c r="M7" s="6">
        <v>43677000</v>
      </c>
      <c r="N7" s="6"/>
      <c r="O7" s="6">
        <v>30765028</v>
      </c>
      <c r="P7" s="6"/>
      <c r="Q7" s="6">
        <v>52415000</v>
      </c>
      <c r="R7" s="6">
        <v>5091000</v>
      </c>
      <c r="S7" s="6">
        <v>8454000</v>
      </c>
      <c r="T7" s="6">
        <v>1521000</v>
      </c>
      <c r="U7" s="6"/>
      <c r="V7" s="6"/>
      <c r="W7" s="6">
        <v>50765976</v>
      </c>
      <c r="X7" s="6">
        <v>3512000</v>
      </c>
      <c r="Y7" s="6"/>
      <c r="Z7" s="6">
        <v>23869000</v>
      </c>
      <c r="AA7" s="6"/>
      <c r="AB7" s="6"/>
      <c r="AC7" s="6">
        <v>158404000</v>
      </c>
      <c r="AD7" s="6"/>
      <c r="AE7" s="6">
        <v>304000</v>
      </c>
      <c r="AF7" s="6">
        <v>265181460</v>
      </c>
      <c r="AG7" s="6">
        <v>3461000</v>
      </c>
      <c r="AH7" s="6"/>
      <c r="AI7" s="6"/>
      <c r="AJ7" s="6">
        <v>405000</v>
      </c>
      <c r="AK7" s="6"/>
      <c r="AL7" s="6"/>
      <c r="AM7" s="6">
        <v>987869</v>
      </c>
      <c r="AN7" s="6"/>
      <c r="AO7" s="6"/>
      <c r="AP7" s="55">
        <v>2000669732</v>
      </c>
      <c r="AQ7" s="6">
        <v>305639885</v>
      </c>
      <c r="AR7" s="6"/>
      <c r="AS7" s="55">
        <v>2306309617</v>
      </c>
    </row>
    <row r="8" spans="1:45" ht="15.75">
      <c r="A8" s="1">
        <v>4</v>
      </c>
      <c r="B8" s="6" t="s">
        <v>77</v>
      </c>
      <c r="C8" s="6">
        <v>101662000</v>
      </c>
      <c r="D8" s="6">
        <v>1711625215</v>
      </c>
      <c r="E8" s="6"/>
      <c r="F8" s="6"/>
      <c r="G8" s="6">
        <v>337495000</v>
      </c>
      <c r="H8" s="6">
        <v>159237000</v>
      </c>
      <c r="I8" s="6"/>
      <c r="J8" s="6"/>
      <c r="K8" s="6">
        <v>324905000</v>
      </c>
      <c r="L8" s="6">
        <v>2388000</v>
      </c>
      <c r="M8" s="6">
        <v>97932000</v>
      </c>
      <c r="N8" s="6"/>
      <c r="O8" s="6">
        <v>117339800</v>
      </c>
      <c r="P8" s="6"/>
      <c r="Q8" s="6">
        <v>58912000</v>
      </c>
      <c r="R8" s="6">
        <v>5876000</v>
      </c>
      <c r="S8" s="6">
        <v>37207000</v>
      </c>
      <c r="T8" s="6">
        <v>747000</v>
      </c>
      <c r="U8" s="6"/>
      <c r="V8" s="6"/>
      <c r="W8" s="6">
        <v>40247000</v>
      </c>
      <c r="X8" s="6">
        <v>6733000</v>
      </c>
      <c r="Y8" s="6"/>
      <c r="Z8" s="6">
        <v>27011000</v>
      </c>
      <c r="AA8" s="6">
        <v>2116000</v>
      </c>
      <c r="AB8" s="6"/>
      <c r="AC8" s="6">
        <v>173043000</v>
      </c>
      <c r="AD8" s="6"/>
      <c r="AE8" s="6"/>
      <c r="AF8" s="6"/>
      <c r="AG8" s="6">
        <v>4038000</v>
      </c>
      <c r="AH8" s="6"/>
      <c r="AI8" s="6"/>
      <c r="AJ8" s="6">
        <v>405000</v>
      </c>
      <c r="AK8" s="6"/>
      <c r="AL8" s="6"/>
      <c r="AM8" s="6"/>
      <c r="AN8" s="6"/>
      <c r="AO8" s="6"/>
      <c r="AP8" s="55">
        <v>3208919015</v>
      </c>
      <c r="AQ8" s="6">
        <v>3921257230</v>
      </c>
      <c r="AR8" s="6"/>
      <c r="AS8" s="55">
        <v>7130176245</v>
      </c>
    </row>
    <row r="9" spans="1:45" ht="15.75">
      <c r="A9" s="1">
        <v>5</v>
      </c>
      <c r="B9" s="6" t="s">
        <v>78</v>
      </c>
      <c r="C9" s="6">
        <v>71431379</v>
      </c>
      <c r="D9" s="6">
        <v>566357992</v>
      </c>
      <c r="E9" s="6"/>
      <c r="F9" s="6"/>
      <c r="G9" s="6">
        <v>227721413</v>
      </c>
      <c r="H9" s="6">
        <v>78212081</v>
      </c>
      <c r="I9" s="6">
        <v>1593654</v>
      </c>
      <c r="J9" s="6"/>
      <c r="K9" s="6"/>
      <c r="L9" s="6">
        <v>1540000</v>
      </c>
      <c r="M9" s="6">
        <v>42931318</v>
      </c>
      <c r="N9" s="6"/>
      <c r="O9" s="6">
        <v>73755740</v>
      </c>
      <c r="P9" s="6"/>
      <c r="Q9" s="6">
        <v>29820181</v>
      </c>
      <c r="R9" s="6">
        <v>5198000</v>
      </c>
      <c r="S9" s="6">
        <v>20456674</v>
      </c>
      <c r="T9" s="6">
        <v>1195000</v>
      </c>
      <c r="U9" s="6"/>
      <c r="V9" s="6"/>
      <c r="W9" s="6">
        <v>23195928</v>
      </c>
      <c r="X9" s="6">
        <v>4580000</v>
      </c>
      <c r="Y9" s="6"/>
      <c r="Z9" s="6">
        <v>28331878</v>
      </c>
      <c r="AA9" s="6"/>
      <c r="AB9" s="6"/>
      <c r="AC9" s="6">
        <v>99772256</v>
      </c>
      <c r="AD9" s="6">
        <v>3351000</v>
      </c>
      <c r="AE9" s="6">
        <v>100000</v>
      </c>
      <c r="AF9" s="6">
        <v>193670759</v>
      </c>
      <c r="AG9" s="6"/>
      <c r="AH9" s="6"/>
      <c r="AI9" s="6"/>
      <c r="AJ9" s="6">
        <v>405000</v>
      </c>
      <c r="AK9" s="6"/>
      <c r="AL9" s="6"/>
      <c r="AM9" s="6"/>
      <c r="AN9" s="6"/>
      <c r="AO9" s="6"/>
      <c r="AP9" s="55">
        <v>1473620253</v>
      </c>
      <c r="AQ9" s="6">
        <v>1515600895</v>
      </c>
      <c r="AR9" s="6"/>
      <c r="AS9" s="55">
        <v>2989221148</v>
      </c>
    </row>
    <row r="10" spans="1:45" ht="15.75">
      <c r="A10" s="1">
        <v>6</v>
      </c>
      <c r="B10" s="6" t="s">
        <v>75</v>
      </c>
      <c r="C10" s="6">
        <v>63459144</v>
      </c>
      <c r="D10" s="6">
        <v>459316272</v>
      </c>
      <c r="E10" s="6"/>
      <c r="F10" s="6"/>
      <c r="G10" s="6">
        <v>178299721</v>
      </c>
      <c r="H10" s="6">
        <v>73531847</v>
      </c>
      <c r="I10" s="6">
        <v>1818629</v>
      </c>
      <c r="J10" s="6"/>
      <c r="K10" s="6"/>
      <c r="L10" s="6"/>
      <c r="M10" s="6">
        <v>38637492</v>
      </c>
      <c r="N10" s="6"/>
      <c r="O10" s="6">
        <v>65356198</v>
      </c>
      <c r="P10" s="6"/>
      <c r="Q10" s="6">
        <v>27135952</v>
      </c>
      <c r="R10" s="6">
        <v>3103000</v>
      </c>
      <c r="S10" s="6">
        <v>24270866</v>
      </c>
      <c r="T10" s="6">
        <v>1870000</v>
      </c>
      <c r="U10" s="6"/>
      <c r="V10" s="6"/>
      <c r="W10" s="6">
        <v>26209582</v>
      </c>
      <c r="X10" s="6">
        <v>3785000</v>
      </c>
      <c r="Y10" s="6"/>
      <c r="Z10" s="6">
        <v>23895796</v>
      </c>
      <c r="AA10" s="6"/>
      <c r="AB10" s="6"/>
      <c r="AC10" s="6">
        <v>70718069</v>
      </c>
      <c r="AD10" s="6">
        <v>5479000</v>
      </c>
      <c r="AE10" s="6"/>
      <c r="AF10" s="6">
        <v>184704297</v>
      </c>
      <c r="AG10" s="6">
        <v>500000</v>
      </c>
      <c r="AH10" s="6"/>
      <c r="AI10" s="6"/>
      <c r="AJ10" s="6">
        <v>400000</v>
      </c>
      <c r="AK10" s="6"/>
      <c r="AL10" s="6"/>
      <c r="AM10" s="6"/>
      <c r="AN10" s="6"/>
      <c r="AO10" s="6"/>
      <c r="AP10" s="55">
        <v>1252490865</v>
      </c>
      <c r="AQ10" s="6">
        <v>1392098980</v>
      </c>
      <c r="AR10" s="6"/>
      <c r="AS10" s="55">
        <v>2644589845</v>
      </c>
    </row>
    <row r="11" spans="1:45" ht="15.75">
      <c r="A11" s="1">
        <v>7</v>
      </c>
      <c r="B11" s="6" t="s">
        <v>82</v>
      </c>
      <c r="C11" s="6">
        <v>44082000</v>
      </c>
      <c r="D11" s="6">
        <v>777109000</v>
      </c>
      <c r="E11" s="6"/>
      <c r="F11" s="6"/>
      <c r="G11" s="6">
        <v>166485000</v>
      </c>
      <c r="H11" s="6">
        <v>102850000</v>
      </c>
      <c r="I11" s="6"/>
      <c r="J11" s="6"/>
      <c r="K11" s="6"/>
      <c r="L11" s="6">
        <v>6145000</v>
      </c>
      <c r="M11" s="6">
        <v>44036000</v>
      </c>
      <c r="N11" s="6"/>
      <c r="O11" s="6">
        <v>80653400</v>
      </c>
      <c r="P11" s="6"/>
      <c r="Q11" s="6">
        <v>34493000</v>
      </c>
      <c r="R11" s="6">
        <v>5012000</v>
      </c>
      <c r="S11" s="6">
        <v>27254000</v>
      </c>
      <c r="T11" s="6">
        <v>961000</v>
      </c>
      <c r="U11" s="6"/>
      <c r="V11" s="6"/>
      <c r="W11" s="6">
        <v>22778650</v>
      </c>
      <c r="X11" s="6">
        <v>4314000</v>
      </c>
      <c r="Y11" s="6"/>
      <c r="Z11" s="6">
        <v>24736000</v>
      </c>
      <c r="AA11" s="6"/>
      <c r="AB11" s="6"/>
      <c r="AC11" s="6">
        <v>134097000</v>
      </c>
      <c r="AD11" s="6"/>
      <c r="AE11" s="6">
        <v>1993000</v>
      </c>
      <c r="AF11" s="6">
        <v>208825000</v>
      </c>
      <c r="AG11" s="6">
        <v>2494000</v>
      </c>
      <c r="AH11" s="6"/>
      <c r="AI11" s="6"/>
      <c r="AJ11" s="6">
        <v>405000</v>
      </c>
      <c r="AK11" s="6"/>
      <c r="AL11" s="6"/>
      <c r="AM11" s="6">
        <v>21638996</v>
      </c>
      <c r="AN11" s="6"/>
      <c r="AO11" s="6"/>
      <c r="AP11" s="55">
        <v>1710362046</v>
      </c>
      <c r="AQ11" s="6">
        <v>1283860864</v>
      </c>
      <c r="AR11" s="6"/>
      <c r="AS11" s="55">
        <v>2994222910</v>
      </c>
    </row>
    <row r="12" spans="1:45" ht="15.75">
      <c r="A12" s="1">
        <v>8</v>
      </c>
      <c r="B12" s="40" t="s">
        <v>149</v>
      </c>
      <c r="C12" s="6">
        <v>21285000</v>
      </c>
      <c r="D12" s="6">
        <v>321458425</v>
      </c>
      <c r="E12" s="6"/>
      <c r="F12" s="6"/>
      <c r="G12" s="6">
        <v>93656000</v>
      </c>
      <c r="H12" s="6">
        <v>59398000</v>
      </c>
      <c r="I12" s="6">
        <v>35396443</v>
      </c>
      <c r="J12" s="6">
        <v>95434004</v>
      </c>
      <c r="K12" s="6">
        <v>151078000</v>
      </c>
      <c r="L12" s="6"/>
      <c r="M12" s="6">
        <v>30877000</v>
      </c>
      <c r="N12" s="6"/>
      <c r="O12" s="6">
        <v>41182000</v>
      </c>
      <c r="P12" s="6">
        <v>9595000</v>
      </c>
      <c r="Q12" s="6">
        <v>24701000</v>
      </c>
      <c r="R12" s="6">
        <v>1530000</v>
      </c>
      <c r="S12" s="6">
        <v>15610000</v>
      </c>
      <c r="T12" s="6">
        <v>700000</v>
      </c>
      <c r="U12" s="6">
        <v>104013388</v>
      </c>
      <c r="V12" s="6">
        <v>316956871</v>
      </c>
      <c r="W12" s="6">
        <v>30461937</v>
      </c>
      <c r="X12" s="6">
        <v>3890000</v>
      </c>
      <c r="Y12" s="6">
        <v>117534</v>
      </c>
      <c r="Z12" s="6">
        <v>43634000</v>
      </c>
      <c r="AA12" s="6">
        <v>719000</v>
      </c>
      <c r="AB12" s="6"/>
      <c r="AC12" s="6">
        <v>51095000</v>
      </c>
      <c r="AD12" s="6">
        <v>3042000</v>
      </c>
      <c r="AE12" s="6">
        <v>81000</v>
      </c>
      <c r="AF12" s="6"/>
      <c r="AG12" s="6"/>
      <c r="AH12" s="6">
        <v>7862681</v>
      </c>
      <c r="AI12" s="6"/>
      <c r="AJ12" s="6">
        <v>500000</v>
      </c>
      <c r="AK12" s="6"/>
      <c r="AL12" s="6"/>
      <c r="AM12" s="6">
        <v>7164670</v>
      </c>
      <c r="AN12" s="6"/>
      <c r="AO12" s="6"/>
      <c r="AP12" s="55">
        <v>1471438953</v>
      </c>
      <c r="AQ12" s="6"/>
      <c r="AR12" s="6"/>
      <c r="AS12" s="55">
        <v>1471438953</v>
      </c>
    </row>
    <row r="13" spans="1:45" ht="15.75">
      <c r="A13" s="1">
        <v>9</v>
      </c>
      <c r="B13" s="3" t="s">
        <v>69</v>
      </c>
      <c r="C13" s="6">
        <v>25862943</v>
      </c>
      <c r="D13" s="6">
        <v>275915164</v>
      </c>
      <c r="E13" s="6"/>
      <c r="F13" s="6"/>
      <c r="G13" s="6">
        <v>121668848</v>
      </c>
      <c r="H13" s="6">
        <v>41524114</v>
      </c>
      <c r="I13" s="6">
        <v>1490000</v>
      </c>
      <c r="J13" s="6"/>
      <c r="K13" s="6"/>
      <c r="L13" s="6"/>
      <c r="M13" s="6">
        <v>35008383</v>
      </c>
      <c r="N13" s="6"/>
      <c r="O13" s="6">
        <v>53121502</v>
      </c>
      <c r="P13" s="6"/>
      <c r="Q13" s="6">
        <v>24618429</v>
      </c>
      <c r="R13" s="6">
        <v>2945000</v>
      </c>
      <c r="S13" s="6">
        <v>18355447</v>
      </c>
      <c r="T13" s="6">
        <v>610000</v>
      </c>
      <c r="U13" s="6"/>
      <c r="V13" s="6"/>
      <c r="W13" s="6">
        <v>25891786</v>
      </c>
      <c r="X13" s="6">
        <v>9805000</v>
      </c>
      <c r="Y13" s="6"/>
      <c r="Z13" s="6">
        <v>31332700</v>
      </c>
      <c r="AA13" s="6"/>
      <c r="AB13" s="6"/>
      <c r="AC13" s="6">
        <v>62261000</v>
      </c>
      <c r="AD13" s="6"/>
      <c r="AE13" s="6">
        <v>1855000</v>
      </c>
      <c r="AF13" s="6">
        <v>108860329</v>
      </c>
      <c r="AG13" s="6">
        <v>500000</v>
      </c>
      <c r="AH13" s="6"/>
      <c r="AI13" s="6"/>
      <c r="AJ13" s="6">
        <v>500000</v>
      </c>
      <c r="AK13" s="6"/>
      <c r="AL13" s="6"/>
      <c r="AM13" s="6"/>
      <c r="AN13" s="6"/>
      <c r="AO13" s="6"/>
      <c r="AP13" s="55">
        <v>842125645</v>
      </c>
      <c r="AQ13" s="6"/>
      <c r="AR13" s="6"/>
      <c r="AS13" s="55">
        <v>842125645</v>
      </c>
    </row>
    <row r="14" spans="1:45" ht="15.75">
      <c r="A14" s="1">
        <v>10</v>
      </c>
      <c r="B14" s="3" t="s">
        <v>64</v>
      </c>
      <c r="C14" s="6">
        <v>33342000</v>
      </c>
      <c r="D14" s="6">
        <v>440164743</v>
      </c>
      <c r="E14" s="6">
        <v>4824000</v>
      </c>
      <c r="F14" s="6">
        <v>499000</v>
      </c>
      <c r="G14" s="6">
        <v>201184000</v>
      </c>
      <c r="H14" s="6">
        <v>92806000</v>
      </c>
      <c r="I14" s="6">
        <v>19662000</v>
      </c>
      <c r="J14" s="6"/>
      <c r="K14" s="6"/>
      <c r="L14" s="6"/>
      <c r="M14" s="6">
        <v>37967000</v>
      </c>
      <c r="N14" s="6"/>
      <c r="O14" s="6">
        <v>60602000</v>
      </c>
      <c r="P14" s="6">
        <v>15899000</v>
      </c>
      <c r="Q14" s="6">
        <v>33905000</v>
      </c>
      <c r="R14" s="6">
        <v>5657000</v>
      </c>
      <c r="S14" s="6">
        <v>10028000</v>
      </c>
      <c r="T14" s="6">
        <v>1450000</v>
      </c>
      <c r="U14" s="6">
        <v>69073649</v>
      </c>
      <c r="V14" s="6">
        <v>443075800</v>
      </c>
      <c r="W14" s="6">
        <v>32466000</v>
      </c>
      <c r="X14" s="6">
        <v>9818000</v>
      </c>
      <c r="Y14" s="6"/>
      <c r="Z14" s="6">
        <v>14439000</v>
      </c>
      <c r="AA14" s="6">
        <v>1355000</v>
      </c>
      <c r="AB14" s="6"/>
      <c r="AC14" s="6">
        <v>112874000</v>
      </c>
      <c r="AD14" s="6">
        <v>3744000</v>
      </c>
      <c r="AE14" s="6"/>
      <c r="AF14" s="6">
        <v>197844000</v>
      </c>
      <c r="AG14" s="6"/>
      <c r="AH14" s="6">
        <v>25133000</v>
      </c>
      <c r="AI14" s="6"/>
      <c r="AJ14" s="6">
        <v>400000</v>
      </c>
      <c r="AK14" s="6"/>
      <c r="AL14" s="6"/>
      <c r="AM14" s="6">
        <v>19246143</v>
      </c>
      <c r="AN14" s="6"/>
      <c r="AO14" s="6"/>
      <c r="AP14" s="55">
        <v>1887458335</v>
      </c>
      <c r="AQ14" s="6"/>
      <c r="AR14" s="6"/>
      <c r="AS14" s="55">
        <v>1887458335</v>
      </c>
    </row>
    <row r="15" spans="1:45" ht="15.75">
      <c r="A15" s="1">
        <v>11</v>
      </c>
      <c r="B15" s="6" t="s">
        <v>65</v>
      </c>
      <c r="C15" s="6">
        <v>39934005</v>
      </c>
      <c r="D15" s="6">
        <v>665440887</v>
      </c>
      <c r="E15" s="6"/>
      <c r="F15" s="6"/>
      <c r="G15" s="6">
        <v>172489194</v>
      </c>
      <c r="H15" s="6">
        <v>103228881</v>
      </c>
      <c r="I15" s="6">
        <v>171000</v>
      </c>
      <c r="J15" s="6"/>
      <c r="K15" s="6"/>
      <c r="L15" s="6">
        <v>2933296</v>
      </c>
      <c r="M15" s="6">
        <v>42758244</v>
      </c>
      <c r="N15" s="6"/>
      <c r="O15" s="6">
        <v>80086273</v>
      </c>
      <c r="P15" s="6"/>
      <c r="Q15" s="6">
        <v>35310575</v>
      </c>
      <c r="R15" s="6">
        <v>4498000</v>
      </c>
      <c r="S15" s="6">
        <v>22298225</v>
      </c>
      <c r="T15" s="6">
        <v>462000</v>
      </c>
      <c r="U15" s="6"/>
      <c r="V15" s="6"/>
      <c r="W15" s="6">
        <v>62921989</v>
      </c>
      <c r="X15" s="6">
        <v>3872000</v>
      </c>
      <c r="Y15" s="6"/>
      <c r="Z15" s="6">
        <v>28973064</v>
      </c>
      <c r="AA15" s="6"/>
      <c r="AB15" s="6"/>
      <c r="AC15" s="6">
        <v>111550000</v>
      </c>
      <c r="AD15" s="6"/>
      <c r="AE15" s="6">
        <v>4231457</v>
      </c>
      <c r="AF15" s="6">
        <v>213846061</v>
      </c>
      <c r="AG15" s="6"/>
      <c r="AH15" s="6"/>
      <c r="AI15" s="6"/>
      <c r="AJ15" s="6">
        <v>458000</v>
      </c>
      <c r="AK15" s="6"/>
      <c r="AL15" s="6"/>
      <c r="AM15" s="6"/>
      <c r="AN15" s="6"/>
      <c r="AO15" s="6"/>
      <c r="AP15" s="55">
        <v>1595463151</v>
      </c>
      <c r="AQ15" s="6">
        <v>1512500067</v>
      </c>
      <c r="AR15" s="6"/>
      <c r="AS15" s="55">
        <v>3107963218</v>
      </c>
    </row>
    <row r="16" spans="1:45" ht="15.75">
      <c r="A16" s="1">
        <v>12</v>
      </c>
      <c r="B16" s="40" t="s">
        <v>150</v>
      </c>
      <c r="C16" s="6">
        <v>32461431</v>
      </c>
      <c r="D16" s="6">
        <v>568724433</v>
      </c>
      <c r="E16" s="6"/>
      <c r="F16" s="6"/>
      <c r="G16" s="6">
        <v>127615939</v>
      </c>
      <c r="H16" s="6">
        <v>119279116</v>
      </c>
      <c r="I16" s="6">
        <v>37000</v>
      </c>
      <c r="J16" s="6"/>
      <c r="K16" s="6"/>
      <c r="L16" s="6"/>
      <c r="M16" s="6">
        <v>47077194</v>
      </c>
      <c r="N16" s="6"/>
      <c r="O16" s="6">
        <v>39599062</v>
      </c>
      <c r="P16" s="6"/>
      <c r="Q16" s="6">
        <v>20412782</v>
      </c>
      <c r="R16" s="6">
        <v>5173450</v>
      </c>
      <c r="S16" s="6">
        <v>6476000</v>
      </c>
      <c r="T16" s="6">
        <v>2260000</v>
      </c>
      <c r="U16" s="6"/>
      <c r="V16" s="6"/>
      <c r="W16" s="6">
        <v>33432505</v>
      </c>
      <c r="X16" s="6">
        <v>4140000</v>
      </c>
      <c r="Y16" s="6"/>
      <c r="Z16" s="6">
        <v>10391000</v>
      </c>
      <c r="AA16" s="6"/>
      <c r="AB16" s="6"/>
      <c r="AC16" s="6">
        <v>105947000</v>
      </c>
      <c r="AD16" s="6"/>
      <c r="AE16" s="6"/>
      <c r="AF16" s="6">
        <v>159748969</v>
      </c>
      <c r="AG16" s="6"/>
      <c r="AH16" s="6"/>
      <c r="AI16" s="6"/>
      <c r="AJ16" s="6">
        <v>4632000</v>
      </c>
      <c r="AK16" s="6"/>
      <c r="AL16" s="6"/>
      <c r="AM16" s="6"/>
      <c r="AN16" s="6"/>
      <c r="AO16" s="6"/>
      <c r="AP16" s="55">
        <v>1287407881</v>
      </c>
      <c r="AQ16" s="6">
        <v>539494900</v>
      </c>
      <c r="AR16" s="6"/>
      <c r="AS16" s="55">
        <v>1826902781</v>
      </c>
    </row>
    <row r="17" spans="1:45" ht="15.75">
      <c r="A17" s="1">
        <v>13</v>
      </c>
      <c r="B17" s="6" t="s">
        <v>88</v>
      </c>
      <c r="C17" s="6">
        <v>37135242</v>
      </c>
      <c r="D17" s="6">
        <v>658893373</v>
      </c>
      <c r="E17" s="6"/>
      <c r="F17" s="6"/>
      <c r="G17" s="6">
        <v>163715834</v>
      </c>
      <c r="H17" s="6">
        <v>91702249</v>
      </c>
      <c r="I17" s="6">
        <v>4639000</v>
      </c>
      <c r="J17" s="6"/>
      <c r="K17" s="6"/>
      <c r="L17" s="6"/>
      <c r="M17" s="6">
        <v>40481915</v>
      </c>
      <c r="N17" s="6"/>
      <c r="O17" s="6">
        <v>81422009</v>
      </c>
      <c r="P17" s="6"/>
      <c r="Q17" s="6">
        <v>30673756</v>
      </c>
      <c r="R17" s="6">
        <v>4897000</v>
      </c>
      <c r="S17" s="6">
        <v>36886354</v>
      </c>
      <c r="T17" s="6">
        <v>527000</v>
      </c>
      <c r="U17" s="6"/>
      <c r="V17" s="6"/>
      <c r="W17" s="6">
        <v>26153952</v>
      </c>
      <c r="X17" s="6">
        <v>1903000</v>
      </c>
      <c r="Y17" s="6"/>
      <c r="Z17" s="6">
        <v>21595187</v>
      </c>
      <c r="AA17" s="6"/>
      <c r="AB17" s="6"/>
      <c r="AC17" s="6">
        <v>89278793</v>
      </c>
      <c r="AD17" s="6">
        <v>2679000</v>
      </c>
      <c r="AE17" s="6">
        <v>850000</v>
      </c>
      <c r="AF17" s="6">
        <v>204098023</v>
      </c>
      <c r="AG17" s="6"/>
      <c r="AH17" s="6"/>
      <c r="AI17" s="6"/>
      <c r="AJ17" s="6">
        <v>763000</v>
      </c>
      <c r="AK17" s="6"/>
      <c r="AL17" s="6"/>
      <c r="AM17" s="6"/>
      <c r="AN17" s="6"/>
      <c r="AO17" s="6"/>
      <c r="AP17" s="55">
        <v>1498294687</v>
      </c>
      <c r="AQ17" s="6">
        <v>1979502110</v>
      </c>
      <c r="AR17" s="6"/>
      <c r="AS17" s="55">
        <v>3477796797</v>
      </c>
    </row>
    <row r="18" spans="1:45" ht="15.75">
      <c r="A18" s="1">
        <v>14</v>
      </c>
      <c r="B18" s="6" t="s">
        <v>79</v>
      </c>
      <c r="C18" s="6">
        <v>32435595</v>
      </c>
      <c r="D18" s="6">
        <v>582448765</v>
      </c>
      <c r="E18" s="6"/>
      <c r="F18" s="6"/>
      <c r="G18" s="6">
        <v>121495470</v>
      </c>
      <c r="H18" s="6">
        <v>71788369</v>
      </c>
      <c r="I18" s="6"/>
      <c r="J18" s="6"/>
      <c r="K18" s="6"/>
      <c r="L18" s="6"/>
      <c r="M18" s="6">
        <v>31409436</v>
      </c>
      <c r="N18" s="6"/>
      <c r="O18" s="6">
        <v>77774831</v>
      </c>
      <c r="P18" s="6"/>
      <c r="Q18" s="6">
        <v>33248563</v>
      </c>
      <c r="R18" s="6">
        <v>5584094</v>
      </c>
      <c r="S18" s="6">
        <v>12960086</v>
      </c>
      <c r="T18" s="6">
        <v>606000</v>
      </c>
      <c r="U18" s="6"/>
      <c r="V18" s="6"/>
      <c r="W18" s="6">
        <v>24035251</v>
      </c>
      <c r="X18" s="6">
        <v>6894000</v>
      </c>
      <c r="Y18" s="6"/>
      <c r="Z18" s="6">
        <v>11157670</v>
      </c>
      <c r="AA18" s="6"/>
      <c r="AB18" s="6"/>
      <c r="AC18" s="6">
        <v>69776000</v>
      </c>
      <c r="AD18" s="6"/>
      <c r="AE18" s="6"/>
      <c r="AF18" s="6">
        <v>144254724</v>
      </c>
      <c r="AG18" s="6">
        <v>3946000</v>
      </c>
      <c r="AH18" s="6"/>
      <c r="AI18" s="6"/>
      <c r="AJ18" s="6">
        <v>405000</v>
      </c>
      <c r="AK18" s="6"/>
      <c r="AL18" s="6"/>
      <c r="AM18" s="6"/>
      <c r="AN18" s="6"/>
      <c r="AO18" s="6"/>
      <c r="AP18" s="55">
        <v>1230219854</v>
      </c>
      <c r="AQ18" s="6">
        <v>1017022251</v>
      </c>
      <c r="AR18" s="6"/>
      <c r="AS18" s="55">
        <v>2247242105</v>
      </c>
    </row>
    <row r="19" spans="1:45" ht="15.75">
      <c r="A19" s="1">
        <v>15</v>
      </c>
      <c r="B19" s="6" t="s">
        <v>83</v>
      </c>
      <c r="C19" s="6">
        <v>26164464</v>
      </c>
      <c r="D19" s="6">
        <v>390132661</v>
      </c>
      <c r="E19" s="6"/>
      <c r="F19" s="6"/>
      <c r="G19" s="6">
        <v>107584241</v>
      </c>
      <c r="H19" s="6">
        <v>71835706</v>
      </c>
      <c r="I19" s="6"/>
      <c r="J19" s="6"/>
      <c r="K19" s="6"/>
      <c r="L19" s="6">
        <v>1540000</v>
      </c>
      <c r="M19" s="6">
        <v>24135165</v>
      </c>
      <c r="N19" s="6"/>
      <c r="O19" s="6">
        <v>51019642</v>
      </c>
      <c r="P19" s="6"/>
      <c r="Q19" s="6">
        <v>23686030</v>
      </c>
      <c r="R19" s="6">
        <v>1239000</v>
      </c>
      <c r="S19" s="6">
        <v>12659250</v>
      </c>
      <c r="T19" s="6">
        <v>1125000</v>
      </c>
      <c r="U19" s="6"/>
      <c r="V19" s="6"/>
      <c r="W19" s="6">
        <v>22116994</v>
      </c>
      <c r="X19" s="6">
        <v>3390000</v>
      </c>
      <c r="Y19" s="6"/>
      <c r="Z19" s="6">
        <v>17703190</v>
      </c>
      <c r="AA19" s="6"/>
      <c r="AB19" s="6"/>
      <c r="AC19" s="6">
        <v>77077000</v>
      </c>
      <c r="AD19" s="6">
        <v>3407209</v>
      </c>
      <c r="AE19" s="6">
        <v>405000</v>
      </c>
      <c r="AF19" s="6">
        <v>112785774</v>
      </c>
      <c r="AG19" s="6">
        <v>1500000</v>
      </c>
      <c r="AH19" s="6"/>
      <c r="AI19" s="6"/>
      <c r="AJ19" s="6">
        <v>299000</v>
      </c>
      <c r="AK19" s="6"/>
      <c r="AL19" s="6"/>
      <c r="AM19" s="6"/>
      <c r="AN19" s="6"/>
      <c r="AO19" s="6"/>
      <c r="AP19" s="55">
        <v>949805326</v>
      </c>
      <c r="AQ19" s="6">
        <v>674698050</v>
      </c>
      <c r="AR19" s="6"/>
      <c r="AS19" s="55">
        <v>1624503376</v>
      </c>
    </row>
    <row r="20" spans="1:45" ht="15.75">
      <c r="A20" s="1">
        <v>16</v>
      </c>
      <c r="B20" s="6" t="s">
        <v>87</v>
      </c>
      <c r="C20" s="6">
        <v>96447255</v>
      </c>
      <c r="D20" s="6">
        <v>858047237</v>
      </c>
      <c r="E20" s="6"/>
      <c r="F20" s="6"/>
      <c r="G20" s="6">
        <v>409434996</v>
      </c>
      <c r="H20" s="6">
        <v>117091000</v>
      </c>
      <c r="I20" s="6"/>
      <c r="J20" s="6"/>
      <c r="K20" s="6"/>
      <c r="L20" s="6"/>
      <c r="M20" s="6">
        <v>76068690</v>
      </c>
      <c r="N20" s="6"/>
      <c r="O20" s="6">
        <v>96348996</v>
      </c>
      <c r="P20" s="6"/>
      <c r="Q20" s="6">
        <v>51039150</v>
      </c>
      <c r="R20" s="6">
        <v>5328000</v>
      </c>
      <c r="S20" s="6">
        <v>58861166</v>
      </c>
      <c r="T20" s="6">
        <v>1099000</v>
      </c>
      <c r="U20" s="6"/>
      <c r="V20" s="6"/>
      <c r="W20" s="6">
        <v>28062357</v>
      </c>
      <c r="X20" s="6">
        <v>6249000</v>
      </c>
      <c r="Y20" s="6"/>
      <c r="Z20" s="6">
        <v>25985046</v>
      </c>
      <c r="AA20" s="6"/>
      <c r="AB20" s="6"/>
      <c r="AC20" s="6">
        <v>182774000</v>
      </c>
      <c r="AD20" s="6">
        <v>6214000</v>
      </c>
      <c r="AE20" s="6">
        <v>100000</v>
      </c>
      <c r="AF20" s="6">
        <v>383797207</v>
      </c>
      <c r="AG20" s="6"/>
      <c r="AH20" s="6"/>
      <c r="AI20" s="6"/>
      <c r="AJ20" s="6">
        <v>430000</v>
      </c>
      <c r="AK20" s="6"/>
      <c r="AL20" s="6"/>
      <c r="AM20" s="6"/>
      <c r="AN20" s="6"/>
      <c r="AO20" s="6"/>
      <c r="AP20" s="55">
        <v>2403377100</v>
      </c>
      <c r="AQ20" s="6">
        <v>3374038789</v>
      </c>
      <c r="AR20" s="6"/>
      <c r="AS20" s="55">
        <v>5777415889</v>
      </c>
    </row>
    <row r="21" spans="1:45" ht="15.75">
      <c r="A21" s="1">
        <v>17</v>
      </c>
      <c r="B21" s="6" t="s">
        <v>67</v>
      </c>
      <c r="C21" s="6">
        <v>53486212</v>
      </c>
      <c r="D21" s="6">
        <v>604497593</v>
      </c>
      <c r="E21" s="6"/>
      <c r="F21" s="6"/>
      <c r="G21" s="6">
        <v>244219621</v>
      </c>
      <c r="H21" s="6">
        <v>113205189</v>
      </c>
      <c r="I21" s="6">
        <v>199180</v>
      </c>
      <c r="J21" s="6"/>
      <c r="K21" s="6"/>
      <c r="L21" s="6"/>
      <c r="M21" s="6">
        <v>263382366</v>
      </c>
      <c r="N21" s="6"/>
      <c r="O21" s="6">
        <v>67173388</v>
      </c>
      <c r="P21" s="6"/>
      <c r="Q21" s="6">
        <v>47563025</v>
      </c>
      <c r="R21" s="6">
        <v>10003475</v>
      </c>
      <c r="S21" s="6">
        <v>18898055</v>
      </c>
      <c r="T21" s="6">
        <v>568000</v>
      </c>
      <c r="U21" s="6"/>
      <c r="V21" s="6"/>
      <c r="W21" s="6">
        <v>22665534</v>
      </c>
      <c r="X21" s="6">
        <v>18856000</v>
      </c>
      <c r="Y21" s="6"/>
      <c r="Z21" s="6">
        <v>31177977</v>
      </c>
      <c r="AA21" s="6"/>
      <c r="AB21" s="6"/>
      <c r="AC21" s="6">
        <v>91170000</v>
      </c>
      <c r="AD21" s="6"/>
      <c r="AE21" s="6"/>
      <c r="AF21" s="6"/>
      <c r="AG21" s="6">
        <v>1576000</v>
      </c>
      <c r="AH21" s="6"/>
      <c r="AI21" s="6"/>
      <c r="AJ21" s="6">
        <v>1637000</v>
      </c>
      <c r="AK21" s="6"/>
      <c r="AL21" s="6"/>
      <c r="AM21" s="6"/>
      <c r="AN21" s="6"/>
      <c r="AO21" s="6"/>
      <c r="AP21" s="55">
        <v>1590278615</v>
      </c>
      <c r="AQ21" s="6">
        <v>1001799855</v>
      </c>
      <c r="AR21" s="6"/>
      <c r="AS21" s="55">
        <v>2592078470</v>
      </c>
    </row>
    <row r="22" spans="1:45" ht="15.75">
      <c r="A22" s="1">
        <v>18</v>
      </c>
      <c r="B22" s="6" t="s">
        <v>81</v>
      </c>
      <c r="C22" s="6">
        <v>37659548</v>
      </c>
      <c r="D22" s="6">
        <v>593292779</v>
      </c>
      <c r="E22" s="6"/>
      <c r="F22" s="6"/>
      <c r="G22" s="6">
        <v>139732120</v>
      </c>
      <c r="H22" s="6">
        <v>79456145</v>
      </c>
      <c r="I22" s="6"/>
      <c r="J22" s="6"/>
      <c r="K22" s="6"/>
      <c r="L22" s="6">
        <v>3896000</v>
      </c>
      <c r="M22" s="6">
        <v>39655694</v>
      </c>
      <c r="N22" s="6"/>
      <c r="O22" s="6">
        <v>75471844</v>
      </c>
      <c r="P22" s="6"/>
      <c r="Q22" s="6">
        <v>31002418</v>
      </c>
      <c r="R22" s="6">
        <v>5300000</v>
      </c>
      <c r="S22" s="6">
        <v>16732388</v>
      </c>
      <c r="T22" s="6">
        <v>1175000</v>
      </c>
      <c r="U22" s="6"/>
      <c r="V22" s="6"/>
      <c r="W22" s="6">
        <v>21102499</v>
      </c>
      <c r="X22" s="6">
        <v>3398217</v>
      </c>
      <c r="Y22" s="6"/>
      <c r="Z22" s="6">
        <v>14137250</v>
      </c>
      <c r="AA22" s="6"/>
      <c r="AB22" s="6"/>
      <c r="AC22" s="6">
        <v>119536500</v>
      </c>
      <c r="AD22" s="6"/>
      <c r="AE22" s="6">
        <v>3123000</v>
      </c>
      <c r="AF22" s="6">
        <v>148645877</v>
      </c>
      <c r="AG22" s="6">
        <v>500000</v>
      </c>
      <c r="AH22" s="6"/>
      <c r="AI22" s="6"/>
      <c r="AJ22" s="6">
        <v>405000</v>
      </c>
      <c r="AK22" s="6"/>
      <c r="AL22" s="6"/>
      <c r="AM22" s="6"/>
      <c r="AN22" s="6"/>
      <c r="AO22" s="6"/>
      <c r="AP22" s="55">
        <v>1334222279</v>
      </c>
      <c r="AQ22" s="6">
        <v>1582605773</v>
      </c>
      <c r="AR22" s="6"/>
      <c r="AS22" s="55">
        <v>2916828052</v>
      </c>
    </row>
    <row r="23" spans="1:45" ht="15.75">
      <c r="A23" s="1">
        <v>19</v>
      </c>
      <c r="B23" s="6" t="s">
        <v>71</v>
      </c>
      <c r="C23" s="6">
        <v>18343565</v>
      </c>
      <c r="D23" s="6">
        <v>185424873</v>
      </c>
      <c r="E23" s="6"/>
      <c r="F23" s="6"/>
      <c r="G23" s="6">
        <v>83633595</v>
      </c>
      <c r="H23" s="6">
        <v>62918528</v>
      </c>
      <c r="I23" s="6">
        <v>65028</v>
      </c>
      <c r="J23" s="6"/>
      <c r="K23" s="6"/>
      <c r="L23" s="6">
        <v>2081000</v>
      </c>
      <c r="M23" s="6">
        <v>19177800</v>
      </c>
      <c r="N23" s="6"/>
      <c r="O23" s="6">
        <v>35956154</v>
      </c>
      <c r="P23" s="6"/>
      <c r="Q23" s="6">
        <v>20685984</v>
      </c>
      <c r="R23" s="6">
        <v>4915840</v>
      </c>
      <c r="S23" s="6">
        <v>4880143</v>
      </c>
      <c r="T23" s="6">
        <v>1000000</v>
      </c>
      <c r="U23" s="6"/>
      <c r="V23" s="6"/>
      <c r="W23" s="6">
        <v>22914030</v>
      </c>
      <c r="X23" s="6">
        <v>7850800</v>
      </c>
      <c r="Y23" s="6"/>
      <c r="Z23" s="6">
        <v>9033500</v>
      </c>
      <c r="AA23" s="6"/>
      <c r="AB23" s="6"/>
      <c r="AC23" s="6">
        <v>216192258</v>
      </c>
      <c r="AD23" s="6"/>
      <c r="AE23" s="6">
        <v>2343000</v>
      </c>
      <c r="AF23" s="6">
        <v>83625845</v>
      </c>
      <c r="AG23" s="6"/>
      <c r="AH23" s="6"/>
      <c r="AI23" s="6"/>
      <c r="AJ23" s="6">
        <v>737000</v>
      </c>
      <c r="AK23" s="6"/>
      <c r="AL23" s="6"/>
      <c r="AM23" s="6"/>
      <c r="AN23" s="6"/>
      <c r="AO23" s="6"/>
      <c r="AP23" s="55">
        <v>781778943</v>
      </c>
      <c r="AQ23" s="6">
        <v>208378556</v>
      </c>
      <c r="AR23" s="6"/>
      <c r="AS23" s="55">
        <v>990157499</v>
      </c>
    </row>
    <row r="24" spans="1:45" ht="15.75">
      <c r="A24" s="1">
        <v>20</v>
      </c>
      <c r="B24" s="6" t="s">
        <v>68</v>
      </c>
      <c r="C24" s="6">
        <v>31771716</v>
      </c>
      <c r="D24" s="6">
        <v>344702736</v>
      </c>
      <c r="E24" s="6"/>
      <c r="F24" s="6"/>
      <c r="G24" s="6">
        <v>134554017</v>
      </c>
      <c r="H24" s="6">
        <v>57864000</v>
      </c>
      <c r="I24" s="6">
        <v>84000</v>
      </c>
      <c r="J24" s="6"/>
      <c r="K24" s="6"/>
      <c r="L24" s="6"/>
      <c r="M24" s="6"/>
      <c r="N24" s="6"/>
      <c r="O24" s="6">
        <v>41504581</v>
      </c>
      <c r="P24" s="6"/>
      <c r="Q24" s="6">
        <v>27619183</v>
      </c>
      <c r="R24" s="6">
        <v>5405000</v>
      </c>
      <c r="S24" s="6">
        <v>13895437</v>
      </c>
      <c r="T24" s="6">
        <v>585000</v>
      </c>
      <c r="U24" s="6"/>
      <c r="V24" s="6"/>
      <c r="W24" s="6">
        <v>83316024</v>
      </c>
      <c r="X24" s="6">
        <v>11646000</v>
      </c>
      <c r="Y24" s="6"/>
      <c r="Z24" s="6">
        <v>26871000</v>
      </c>
      <c r="AA24" s="6"/>
      <c r="AB24" s="6"/>
      <c r="AC24" s="6">
        <v>61953000</v>
      </c>
      <c r="AD24" s="6"/>
      <c r="AE24" s="6"/>
      <c r="AF24" s="6">
        <v>161696811</v>
      </c>
      <c r="AG24" s="6"/>
      <c r="AH24" s="6"/>
      <c r="AI24" s="6"/>
      <c r="AJ24" s="6"/>
      <c r="AK24" s="6"/>
      <c r="AL24" s="6"/>
      <c r="AM24" s="6"/>
      <c r="AN24" s="6"/>
      <c r="AO24" s="6"/>
      <c r="AP24" s="55">
        <v>1003468505</v>
      </c>
      <c r="AQ24" s="6">
        <v>1910053426</v>
      </c>
      <c r="AR24" s="6"/>
      <c r="AS24" s="55">
        <v>2913521931</v>
      </c>
    </row>
    <row r="25" spans="1:45" ht="15.75">
      <c r="A25" s="1">
        <v>21</v>
      </c>
      <c r="B25" s="6" t="s">
        <v>80</v>
      </c>
      <c r="C25" s="6">
        <v>33550000</v>
      </c>
      <c r="D25" s="6">
        <v>305477453</v>
      </c>
      <c r="E25" s="6"/>
      <c r="F25" s="6">
        <v>200000</v>
      </c>
      <c r="G25" s="6">
        <v>147836000</v>
      </c>
      <c r="H25" s="6">
        <v>56597000</v>
      </c>
      <c r="I25" s="6">
        <v>100000</v>
      </c>
      <c r="J25" s="6"/>
      <c r="K25" s="6"/>
      <c r="L25" s="6">
        <v>10444000</v>
      </c>
      <c r="M25" s="6">
        <v>32066000</v>
      </c>
      <c r="N25" s="6"/>
      <c r="O25" s="6">
        <v>61471000</v>
      </c>
      <c r="P25" s="6"/>
      <c r="Q25" s="6">
        <v>15152000</v>
      </c>
      <c r="R25" s="6">
        <v>2640000</v>
      </c>
      <c r="S25" s="6">
        <v>16680000</v>
      </c>
      <c r="T25" s="6">
        <v>912000</v>
      </c>
      <c r="U25" s="6"/>
      <c r="V25" s="6"/>
      <c r="W25" s="6">
        <v>20623000</v>
      </c>
      <c r="X25" s="6">
        <v>1876000</v>
      </c>
      <c r="Y25" s="6"/>
      <c r="Z25" s="6">
        <v>15361000</v>
      </c>
      <c r="AA25" s="6">
        <v>928000</v>
      </c>
      <c r="AB25" s="6"/>
      <c r="AC25" s="6">
        <v>62520000</v>
      </c>
      <c r="AD25" s="6"/>
      <c r="AE25" s="6"/>
      <c r="AF25" s="6">
        <v>167874000</v>
      </c>
      <c r="AG25" s="6">
        <v>2441000</v>
      </c>
      <c r="AH25" s="6"/>
      <c r="AI25" s="6"/>
      <c r="AJ25" s="6">
        <v>500000</v>
      </c>
      <c r="AK25" s="6"/>
      <c r="AL25" s="6"/>
      <c r="AM25" s="6">
        <v>478674</v>
      </c>
      <c r="AN25" s="6"/>
      <c r="AO25" s="6"/>
      <c r="AP25" s="55">
        <v>955727127</v>
      </c>
      <c r="AQ25" s="6">
        <v>1356322176</v>
      </c>
      <c r="AR25" s="6"/>
      <c r="AS25" s="55">
        <v>2312049303</v>
      </c>
    </row>
    <row r="26" spans="1:45" ht="15.75">
      <c r="A26" s="1">
        <v>22</v>
      </c>
      <c r="B26" s="3" t="s">
        <v>66</v>
      </c>
      <c r="C26" s="6">
        <v>53427601</v>
      </c>
      <c r="D26" s="6">
        <v>447764645</v>
      </c>
      <c r="E26" s="6"/>
      <c r="F26" s="6"/>
      <c r="G26" s="6">
        <v>178561635</v>
      </c>
      <c r="H26" s="6">
        <v>101818905</v>
      </c>
      <c r="I26" s="6">
        <v>600000</v>
      </c>
      <c r="J26" s="6"/>
      <c r="K26" s="6"/>
      <c r="L26" s="6">
        <v>1843000</v>
      </c>
      <c r="M26" s="6">
        <v>46024346</v>
      </c>
      <c r="N26" s="6"/>
      <c r="O26" s="6">
        <v>72333831</v>
      </c>
      <c r="P26" s="6"/>
      <c r="Q26" s="6">
        <v>61427642</v>
      </c>
      <c r="R26" s="6">
        <v>10292000</v>
      </c>
      <c r="S26" s="6">
        <v>18512540</v>
      </c>
      <c r="T26" s="6">
        <v>2915000</v>
      </c>
      <c r="U26" s="6"/>
      <c r="V26" s="6"/>
      <c r="W26" s="6">
        <v>39604501</v>
      </c>
      <c r="X26" s="6">
        <v>10776152</v>
      </c>
      <c r="Y26" s="6"/>
      <c r="Z26" s="6">
        <v>59618984</v>
      </c>
      <c r="AA26" s="6"/>
      <c r="AB26" s="6"/>
      <c r="AC26" s="6">
        <v>127901000</v>
      </c>
      <c r="AD26" s="6"/>
      <c r="AE26" s="6">
        <v>300000</v>
      </c>
      <c r="AF26" s="6">
        <v>202628181</v>
      </c>
      <c r="AG26" s="6">
        <v>6977298</v>
      </c>
      <c r="AH26" s="6"/>
      <c r="AI26" s="6"/>
      <c r="AJ26" s="6">
        <v>199000</v>
      </c>
      <c r="AK26" s="6"/>
      <c r="AL26" s="6"/>
      <c r="AM26" s="6"/>
      <c r="AN26" s="6"/>
      <c r="AO26" s="6"/>
      <c r="AP26" s="55">
        <v>1443526261</v>
      </c>
      <c r="AQ26" s="6">
        <v>917182535</v>
      </c>
      <c r="AR26" s="6"/>
      <c r="AS26" s="55">
        <v>2360708796</v>
      </c>
    </row>
    <row r="27" spans="1:45" ht="15.75">
      <c r="A27" s="1">
        <v>23</v>
      </c>
      <c r="B27" s="6" t="s">
        <v>70</v>
      </c>
      <c r="C27" s="6">
        <v>49814696</v>
      </c>
      <c r="D27" s="6">
        <v>553319708</v>
      </c>
      <c r="E27" s="6"/>
      <c r="F27" s="6"/>
      <c r="G27" s="6">
        <v>221885531</v>
      </c>
      <c r="H27" s="6">
        <v>129418744</v>
      </c>
      <c r="I27" s="6">
        <v>64065</v>
      </c>
      <c r="J27" s="6"/>
      <c r="K27" s="6"/>
      <c r="L27" s="6"/>
      <c r="M27" s="6">
        <v>53929280</v>
      </c>
      <c r="N27" s="6"/>
      <c r="O27" s="6">
        <v>80795113</v>
      </c>
      <c r="P27" s="6"/>
      <c r="Q27" s="6">
        <v>41461460</v>
      </c>
      <c r="R27" s="6">
        <v>10275437</v>
      </c>
      <c r="S27" s="6">
        <v>28247914</v>
      </c>
      <c r="T27" s="6">
        <v>1300000</v>
      </c>
      <c r="U27" s="6"/>
      <c r="V27" s="6"/>
      <c r="W27" s="6">
        <v>22217791</v>
      </c>
      <c r="X27" s="6">
        <v>5848000</v>
      </c>
      <c r="Y27" s="6"/>
      <c r="Z27" s="6">
        <v>51457154</v>
      </c>
      <c r="AA27" s="6"/>
      <c r="AB27" s="6"/>
      <c r="AC27" s="6">
        <v>87370000</v>
      </c>
      <c r="AD27" s="6"/>
      <c r="AE27" s="6">
        <v>4759000</v>
      </c>
      <c r="AF27" s="6">
        <v>326903558</v>
      </c>
      <c r="AG27" s="6"/>
      <c r="AH27" s="6"/>
      <c r="AI27" s="6"/>
      <c r="AJ27" s="6">
        <v>706000</v>
      </c>
      <c r="AK27" s="6"/>
      <c r="AL27" s="6"/>
      <c r="AM27" s="6"/>
      <c r="AN27" s="6"/>
      <c r="AO27" s="6"/>
      <c r="AP27" s="55">
        <v>1669773451</v>
      </c>
      <c r="AQ27" s="6">
        <v>1141437155</v>
      </c>
      <c r="AR27" s="6"/>
      <c r="AS27" s="55">
        <v>2811210606</v>
      </c>
    </row>
    <row r="28" spans="1:45" ht="15.75">
      <c r="A28" s="1">
        <v>24</v>
      </c>
      <c r="B28" s="6" t="s">
        <v>85</v>
      </c>
      <c r="C28" s="6">
        <v>41863660</v>
      </c>
      <c r="D28" s="6">
        <v>439735299</v>
      </c>
      <c r="E28" s="6">
        <v>3653000</v>
      </c>
      <c r="F28" s="6">
        <v>200000</v>
      </c>
      <c r="G28" s="6">
        <v>149146871</v>
      </c>
      <c r="H28" s="6">
        <v>77019882</v>
      </c>
      <c r="I28" s="6">
        <v>121687</v>
      </c>
      <c r="J28" s="6"/>
      <c r="K28" s="6">
        <v>194266000</v>
      </c>
      <c r="L28" s="6"/>
      <c r="M28" s="6">
        <v>46904577</v>
      </c>
      <c r="N28" s="6"/>
      <c r="O28" s="6">
        <v>60196738</v>
      </c>
      <c r="P28" s="6">
        <v>7470000</v>
      </c>
      <c r="Q28" s="6">
        <v>18862640</v>
      </c>
      <c r="R28" s="6">
        <v>4961536</v>
      </c>
      <c r="S28" s="6">
        <v>27057385</v>
      </c>
      <c r="T28" s="6">
        <v>851000</v>
      </c>
      <c r="U28" s="6"/>
      <c r="V28" s="6"/>
      <c r="W28" s="6">
        <v>27644201</v>
      </c>
      <c r="X28" s="6">
        <v>3708000</v>
      </c>
      <c r="Y28" s="6"/>
      <c r="Z28" s="6">
        <v>25406524</v>
      </c>
      <c r="AA28" s="6">
        <v>1071000</v>
      </c>
      <c r="AB28" s="6"/>
      <c r="AC28" s="6">
        <v>79466000</v>
      </c>
      <c r="AD28" s="6">
        <v>3905000</v>
      </c>
      <c r="AE28" s="6"/>
      <c r="AF28" s="6"/>
      <c r="AG28" s="6"/>
      <c r="AH28" s="6"/>
      <c r="AI28" s="6"/>
      <c r="AJ28" s="6">
        <v>405000</v>
      </c>
      <c r="AK28" s="6"/>
      <c r="AL28" s="6"/>
      <c r="AM28" s="6"/>
      <c r="AN28" s="6"/>
      <c r="AO28" s="6"/>
      <c r="AP28" s="55">
        <v>1213916000</v>
      </c>
      <c r="AQ28" s="6">
        <v>2036631743</v>
      </c>
      <c r="AR28" s="6"/>
      <c r="AS28" s="55">
        <v>3250547743</v>
      </c>
    </row>
    <row r="29" spans="1:45" ht="15.75">
      <c r="A29" s="1">
        <v>25</v>
      </c>
      <c r="B29" s="6" t="s">
        <v>142</v>
      </c>
      <c r="C29" s="56">
        <v>28520297</v>
      </c>
      <c r="D29" s="56">
        <v>292112654</v>
      </c>
      <c r="E29" s="56"/>
      <c r="F29" s="56"/>
      <c r="G29" s="56">
        <v>103415886</v>
      </c>
      <c r="H29" s="56">
        <v>52768740</v>
      </c>
      <c r="I29" s="56">
        <v>100000</v>
      </c>
      <c r="J29" s="56"/>
      <c r="K29" s="56"/>
      <c r="L29" s="56"/>
      <c r="M29" s="56">
        <v>28871453</v>
      </c>
      <c r="N29" s="56"/>
      <c r="O29" s="56">
        <v>39391063</v>
      </c>
      <c r="P29" s="56"/>
      <c r="Q29" s="56">
        <v>29199951</v>
      </c>
      <c r="R29" s="56">
        <v>4222940</v>
      </c>
      <c r="S29" s="56">
        <v>12072060</v>
      </c>
      <c r="T29" s="56">
        <v>1014000</v>
      </c>
      <c r="U29" s="56"/>
      <c r="V29" s="56"/>
      <c r="W29" s="56">
        <v>17604068</v>
      </c>
      <c r="X29" s="56">
        <v>5805000</v>
      </c>
      <c r="Y29" s="56"/>
      <c r="Z29" s="56">
        <v>31621701</v>
      </c>
      <c r="AA29" s="56"/>
      <c r="AB29" s="56"/>
      <c r="AC29" s="56">
        <v>52905000</v>
      </c>
      <c r="AD29" s="56"/>
      <c r="AE29" s="56">
        <v>2075000</v>
      </c>
      <c r="AF29" s="56">
        <v>115965454</v>
      </c>
      <c r="AG29" s="56">
        <v>861000</v>
      </c>
      <c r="AH29" s="56"/>
      <c r="AI29" s="56"/>
      <c r="AJ29" s="56">
        <v>500000</v>
      </c>
      <c r="AK29" s="56"/>
      <c r="AL29" s="56"/>
      <c r="AM29" s="56"/>
      <c r="AN29" s="56"/>
      <c r="AO29" s="56"/>
      <c r="AP29" s="55">
        <v>819026267</v>
      </c>
      <c r="AQ29" s="56">
        <v>610130532</v>
      </c>
      <c r="AR29" s="56"/>
      <c r="AS29" s="57">
        <v>1429156799</v>
      </c>
    </row>
    <row r="30" spans="1:45" ht="15.75">
      <c r="A30" s="1">
        <v>26</v>
      </c>
      <c r="B30" s="6" t="s">
        <v>72</v>
      </c>
      <c r="C30" s="6">
        <v>43067000</v>
      </c>
      <c r="D30" s="6">
        <v>527535132</v>
      </c>
      <c r="E30" s="6"/>
      <c r="F30" s="6"/>
      <c r="G30" s="6">
        <v>182121000</v>
      </c>
      <c r="H30" s="6">
        <v>91360000</v>
      </c>
      <c r="I30" s="6"/>
      <c r="J30" s="6"/>
      <c r="K30" s="6"/>
      <c r="L30" s="6"/>
      <c r="M30" s="6">
        <v>47763000</v>
      </c>
      <c r="N30" s="6"/>
      <c r="O30" s="6">
        <v>83972100</v>
      </c>
      <c r="P30" s="6"/>
      <c r="Q30" s="6">
        <v>34440000</v>
      </c>
      <c r="R30" s="6">
        <v>10658000</v>
      </c>
      <c r="S30" s="6">
        <v>9633000</v>
      </c>
      <c r="T30" s="6">
        <v>507000</v>
      </c>
      <c r="U30" s="6"/>
      <c r="V30" s="6"/>
      <c r="W30" s="6">
        <v>43337807</v>
      </c>
      <c r="X30" s="6">
        <v>22698000</v>
      </c>
      <c r="Y30" s="6"/>
      <c r="Z30" s="6">
        <v>22964000</v>
      </c>
      <c r="AA30" s="6"/>
      <c r="AB30" s="6"/>
      <c r="AC30" s="6">
        <v>337565000</v>
      </c>
      <c r="AD30" s="6"/>
      <c r="AE30" s="6">
        <v>5594000</v>
      </c>
      <c r="AF30" s="6">
        <v>261648000</v>
      </c>
      <c r="AG30" s="6"/>
      <c r="AH30" s="6"/>
      <c r="AI30" s="6"/>
      <c r="AJ30" s="6">
        <v>405000</v>
      </c>
      <c r="AK30" s="6"/>
      <c r="AL30" s="6"/>
      <c r="AM30" s="6"/>
      <c r="AN30" s="6"/>
      <c r="AO30" s="6"/>
      <c r="AP30" s="55">
        <v>1725268039</v>
      </c>
      <c r="AQ30" s="6">
        <v>1229569309</v>
      </c>
      <c r="AR30" s="6"/>
      <c r="AS30" s="55">
        <v>2954837348</v>
      </c>
    </row>
    <row r="31" spans="1:45" ht="15.75">
      <c r="A31" s="1">
        <v>27</v>
      </c>
      <c r="B31" s="6" t="s">
        <v>73</v>
      </c>
      <c r="C31" s="6">
        <v>55321399</v>
      </c>
      <c r="D31" s="6">
        <v>1137596249</v>
      </c>
      <c r="E31" s="6"/>
      <c r="F31" s="6"/>
      <c r="G31" s="6">
        <v>201238331</v>
      </c>
      <c r="H31" s="6">
        <v>141528779</v>
      </c>
      <c r="I31" s="6">
        <v>762335</v>
      </c>
      <c r="J31" s="6"/>
      <c r="K31" s="6"/>
      <c r="L31" s="6">
        <v>2777072</v>
      </c>
      <c r="M31" s="6">
        <v>79684799</v>
      </c>
      <c r="N31" s="6"/>
      <c r="O31" s="6">
        <v>98084767</v>
      </c>
      <c r="P31" s="6"/>
      <c r="Q31" s="6">
        <v>53946017</v>
      </c>
      <c r="R31" s="6">
        <v>11101150</v>
      </c>
      <c r="S31" s="6">
        <v>47953736</v>
      </c>
      <c r="T31" s="6">
        <v>481000</v>
      </c>
      <c r="U31" s="6"/>
      <c r="V31" s="6"/>
      <c r="W31" s="6">
        <v>25725433</v>
      </c>
      <c r="X31" s="6">
        <v>12687000</v>
      </c>
      <c r="Y31" s="6"/>
      <c r="Z31" s="6">
        <v>38345985</v>
      </c>
      <c r="AA31" s="6"/>
      <c r="AB31" s="6"/>
      <c r="AC31" s="6">
        <v>149026043</v>
      </c>
      <c r="AD31" s="6"/>
      <c r="AE31" s="6">
        <v>4615551</v>
      </c>
      <c r="AF31" s="6">
        <v>283640252</v>
      </c>
      <c r="AG31" s="6"/>
      <c r="AH31" s="6"/>
      <c r="AI31" s="6"/>
      <c r="AJ31" s="6">
        <v>405000</v>
      </c>
      <c r="AK31" s="6"/>
      <c r="AL31" s="6"/>
      <c r="AM31" s="6"/>
      <c r="AN31" s="6"/>
      <c r="AO31" s="6"/>
      <c r="AP31" s="55">
        <v>2344920898</v>
      </c>
      <c r="AQ31" s="6">
        <v>2893189662</v>
      </c>
      <c r="AR31" s="6"/>
      <c r="AS31" s="55">
        <v>5238110560</v>
      </c>
    </row>
    <row r="32" spans="1:45" ht="15.75">
      <c r="A32" s="1">
        <v>28</v>
      </c>
      <c r="B32" s="6" t="s">
        <v>74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55"/>
      <c r="AQ32" s="6"/>
      <c r="AR32" s="6"/>
      <c r="AS32" s="55"/>
    </row>
    <row r="33" spans="1:45" ht="15.75">
      <c r="A33" s="1">
        <v>29</v>
      </c>
      <c r="B33" s="3" t="s">
        <v>84</v>
      </c>
      <c r="C33" s="6">
        <v>57342513</v>
      </c>
      <c r="D33" s="6">
        <v>740998297</v>
      </c>
      <c r="E33" s="6"/>
      <c r="F33" s="6"/>
      <c r="G33" s="6">
        <v>216124972</v>
      </c>
      <c r="H33" s="6">
        <v>101787762</v>
      </c>
      <c r="I33" s="6"/>
      <c r="J33" s="6"/>
      <c r="K33" s="6"/>
      <c r="L33" s="6">
        <v>1686000</v>
      </c>
      <c r="M33" s="6">
        <v>184343697</v>
      </c>
      <c r="N33" s="6"/>
      <c r="O33" s="6">
        <v>77316284</v>
      </c>
      <c r="P33" s="6"/>
      <c r="Q33" s="6">
        <v>29465018</v>
      </c>
      <c r="R33" s="6">
        <v>12987687</v>
      </c>
      <c r="S33" s="6">
        <v>8920258</v>
      </c>
      <c r="T33" s="6">
        <v>674210</v>
      </c>
      <c r="U33" s="6"/>
      <c r="V33" s="6"/>
      <c r="W33" s="6">
        <v>29524147</v>
      </c>
      <c r="X33" s="6">
        <v>6929000</v>
      </c>
      <c r="Y33" s="6"/>
      <c r="Z33" s="6">
        <v>21384681</v>
      </c>
      <c r="AA33" s="6"/>
      <c r="AB33" s="6"/>
      <c r="AC33" s="6">
        <v>150672254</v>
      </c>
      <c r="AD33" s="6"/>
      <c r="AE33" s="6"/>
      <c r="AF33" s="6">
        <v>4107</v>
      </c>
      <c r="AG33" s="6"/>
      <c r="AH33" s="6"/>
      <c r="AI33" s="6"/>
      <c r="AJ33" s="6">
        <v>3463100</v>
      </c>
      <c r="AK33" s="6"/>
      <c r="AL33" s="6"/>
      <c r="AM33" s="6"/>
      <c r="AN33" s="6"/>
      <c r="AO33" s="6"/>
      <c r="AP33" s="55">
        <v>1643623987</v>
      </c>
      <c r="AQ33" s="6">
        <v>814938252</v>
      </c>
      <c r="AR33" s="6"/>
      <c r="AS33" s="55">
        <v>2458562239</v>
      </c>
    </row>
  </sheetData>
  <sheetProtection selectLockedCells="1"/>
  <printOptions/>
  <pageMargins left="0.2362204724409449" right="0.2362204724409449" top="1.1" bottom="0.31496062992125984" header="0.71" footer="0.11811023622047245"/>
  <pageSetup horizontalDpi="600" verticalDpi="600" orientation="landscape" paperSize="8" scale="90" r:id="rId1"/>
  <headerFooter alignWithMargins="0">
    <oddHeader>&amp;C&amp;"Arial,Bold"&amp;14DETAILS OF REVENUE RECEIPT BY DISTRICT-WISE FOR THE YEAR 2007-08 - PART- I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3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.75"/>
  <cols>
    <col min="1" max="1" width="4.7109375" style="1" customWidth="1"/>
    <col min="2" max="2" width="17.140625" style="1" customWidth="1"/>
    <col min="3" max="3" width="11.421875" style="1" customWidth="1"/>
    <col min="4" max="4" width="12.140625" style="1" customWidth="1"/>
    <col min="5" max="5" width="11.00390625" style="1" customWidth="1"/>
    <col min="6" max="6" width="17.8515625" style="1" customWidth="1"/>
    <col min="7" max="7" width="11.8515625" style="1" customWidth="1"/>
    <col min="8" max="8" width="11.00390625" style="1" customWidth="1"/>
    <col min="9" max="9" width="11.421875" style="1" customWidth="1"/>
    <col min="10" max="10" width="11.140625" style="1" customWidth="1"/>
    <col min="11" max="11" width="12.421875" style="1" customWidth="1"/>
    <col min="12" max="12" width="9.851562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421875" style="1" customWidth="1"/>
    <col min="17" max="18" width="10.00390625" style="1" customWidth="1"/>
    <col min="19" max="19" width="10.140625" style="1" customWidth="1"/>
    <col min="20" max="20" width="9.140625" style="1" customWidth="1"/>
    <col min="21" max="22" width="11.28125" style="1" customWidth="1"/>
    <col min="23" max="23" width="11.57421875" style="1" customWidth="1"/>
    <col min="24" max="24" width="11.140625" style="1" customWidth="1"/>
    <col min="25" max="25" width="10.7109375" style="1" customWidth="1"/>
    <col min="26" max="26" width="11.57421875" style="1" customWidth="1"/>
    <col min="27" max="27" width="10.140625" style="1" bestFit="1" customWidth="1"/>
    <col min="28" max="28" width="10.00390625" style="1" customWidth="1"/>
    <col min="29" max="29" width="11.00390625" style="1" customWidth="1"/>
    <col min="30" max="30" width="9.140625" style="1" customWidth="1"/>
    <col min="31" max="31" width="8.28125" style="1" customWidth="1"/>
    <col min="32" max="32" width="11.8515625" style="1" customWidth="1"/>
    <col min="33" max="33" width="9.140625" style="1" customWidth="1"/>
    <col min="34" max="34" width="11.421875" style="1" customWidth="1"/>
    <col min="35" max="35" width="9.00390625" style="1" customWidth="1"/>
    <col min="36" max="36" width="9.421875" style="1" customWidth="1"/>
    <col min="37" max="37" width="8.7109375" style="1" customWidth="1"/>
    <col min="38" max="38" width="7.00390625" style="1" customWidth="1"/>
    <col min="39" max="39" width="11.28125" style="1" bestFit="1" customWidth="1"/>
    <col min="40" max="40" width="13.421875" style="1" customWidth="1"/>
    <col min="41" max="41" width="12.421875" style="1" customWidth="1"/>
    <col min="42" max="42" width="12.57421875" style="2" customWidth="1"/>
    <col min="43" max="43" width="13.7109375" style="1" bestFit="1" customWidth="1"/>
    <col min="44" max="44" width="10.421875" style="1" customWidth="1"/>
    <col min="45" max="45" width="14.57421875" style="1" customWidth="1"/>
    <col min="46" max="46" width="9.140625" style="1" customWidth="1"/>
    <col min="47" max="47" width="11.00390625" style="1" bestFit="1" customWidth="1"/>
    <col min="48" max="48" width="10.57421875" style="1" bestFit="1" customWidth="1"/>
    <col min="49" max="16384" width="9.140625" style="1" customWidth="1"/>
  </cols>
  <sheetData>
    <row r="1" spans="5:42" s="8" customFormat="1" ht="19.5" customHeight="1">
      <c r="E1" s="22"/>
      <c r="F1" s="9" t="s">
        <v>134</v>
      </c>
      <c r="K1" s="22"/>
      <c r="AP1" s="10"/>
    </row>
    <row r="2" spans="1:45" s="19" customFormat="1" ht="108" customHeight="1">
      <c r="A2" s="19" t="s">
        <v>152</v>
      </c>
      <c r="B2" s="11" t="s">
        <v>58</v>
      </c>
      <c r="C2" s="11" t="s">
        <v>25</v>
      </c>
      <c r="D2" s="11" t="s">
        <v>26</v>
      </c>
      <c r="E2" s="11" t="s">
        <v>0</v>
      </c>
      <c r="F2" s="11" t="s">
        <v>1</v>
      </c>
      <c r="G2" s="11" t="s">
        <v>14</v>
      </c>
      <c r="H2" s="11" t="s">
        <v>2</v>
      </c>
      <c r="I2" s="11" t="s">
        <v>3</v>
      </c>
      <c r="J2" s="11" t="s">
        <v>15</v>
      </c>
      <c r="K2" s="11" t="s">
        <v>23</v>
      </c>
      <c r="L2" s="11" t="s">
        <v>60</v>
      </c>
      <c r="M2" s="11" t="s">
        <v>147</v>
      </c>
      <c r="N2" s="11" t="s">
        <v>18</v>
      </c>
      <c r="O2" s="11" t="s">
        <v>19</v>
      </c>
      <c r="P2" s="11" t="s">
        <v>20</v>
      </c>
      <c r="Q2" s="11" t="s">
        <v>27</v>
      </c>
      <c r="R2" s="11" t="s">
        <v>4</v>
      </c>
      <c r="S2" s="11" t="s">
        <v>16</v>
      </c>
      <c r="T2" s="11" t="s">
        <v>17</v>
      </c>
      <c r="U2" s="11" t="s">
        <v>5</v>
      </c>
      <c r="V2" s="11" t="s">
        <v>61</v>
      </c>
      <c r="W2" s="11" t="s">
        <v>13</v>
      </c>
      <c r="X2" s="11" t="s">
        <v>10</v>
      </c>
      <c r="Y2" s="11" t="s">
        <v>7</v>
      </c>
      <c r="Z2" s="11" t="s">
        <v>6</v>
      </c>
      <c r="AA2" s="11" t="s">
        <v>8</v>
      </c>
      <c r="AB2" s="11" t="s">
        <v>54</v>
      </c>
      <c r="AC2" s="11" t="s">
        <v>9</v>
      </c>
      <c r="AD2" s="11" t="s">
        <v>11</v>
      </c>
      <c r="AE2" s="11" t="s">
        <v>12</v>
      </c>
      <c r="AF2" s="11" t="s">
        <v>21</v>
      </c>
      <c r="AG2" s="11" t="s">
        <v>45</v>
      </c>
      <c r="AH2" s="11" t="s">
        <v>40</v>
      </c>
      <c r="AI2" s="11" t="s">
        <v>41</v>
      </c>
      <c r="AJ2" s="11" t="s">
        <v>42</v>
      </c>
      <c r="AK2" s="11" t="s">
        <v>46</v>
      </c>
      <c r="AL2" s="11" t="s">
        <v>22</v>
      </c>
      <c r="AM2" s="11" t="s">
        <v>132</v>
      </c>
      <c r="AN2" s="11" t="s">
        <v>44</v>
      </c>
      <c r="AO2" s="11" t="s">
        <v>55</v>
      </c>
      <c r="AP2" s="13" t="s">
        <v>59</v>
      </c>
      <c r="AQ2" s="11" t="s">
        <v>47</v>
      </c>
      <c r="AR2" s="11" t="s">
        <v>62</v>
      </c>
      <c r="AS2" s="25" t="s">
        <v>51</v>
      </c>
    </row>
    <row r="3" spans="2:45" s="24" customFormat="1" ht="18" customHeight="1">
      <c r="B3" s="23" t="s">
        <v>100</v>
      </c>
      <c r="C3" s="16">
        <v>2059</v>
      </c>
      <c r="D3" s="16">
        <v>2202</v>
      </c>
      <c r="E3" s="16">
        <v>2204</v>
      </c>
      <c r="F3" s="16">
        <v>2205</v>
      </c>
      <c r="G3" s="16">
        <v>2210</v>
      </c>
      <c r="H3" s="16">
        <v>2211</v>
      </c>
      <c r="I3" s="16">
        <v>2215</v>
      </c>
      <c r="J3" s="16">
        <v>2216</v>
      </c>
      <c r="K3" s="16">
        <v>2225</v>
      </c>
      <c r="L3" s="16">
        <v>2230</v>
      </c>
      <c r="M3" s="16">
        <v>2235</v>
      </c>
      <c r="N3" s="16"/>
      <c r="O3" s="16">
        <v>2401</v>
      </c>
      <c r="P3" s="16">
        <v>2402</v>
      </c>
      <c r="Q3" s="16">
        <v>2403</v>
      </c>
      <c r="R3" s="16">
        <v>2405</v>
      </c>
      <c r="S3" s="16">
        <v>2406</v>
      </c>
      <c r="T3" s="16">
        <v>2425</v>
      </c>
      <c r="U3" s="16">
        <v>2501</v>
      </c>
      <c r="V3" s="16">
        <v>2505</v>
      </c>
      <c r="W3" s="16">
        <v>2515</v>
      </c>
      <c r="X3" s="16">
        <v>2702</v>
      </c>
      <c r="Y3" s="16">
        <v>2810</v>
      </c>
      <c r="Z3" s="16">
        <v>2851</v>
      </c>
      <c r="AA3" s="16">
        <v>2852</v>
      </c>
      <c r="AB3" s="16"/>
      <c r="AC3" s="16">
        <v>3054</v>
      </c>
      <c r="AD3" s="16">
        <v>3451</v>
      </c>
      <c r="AE3" s="16"/>
      <c r="AF3" s="16"/>
      <c r="AG3" s="16">
        <v>3475</v>
      </c>
      <c r="AH3" s="16">
        <v>2551</v>
      </c>
      <c r="AI3" s="16">
        <v>3475</v>
      </c>
      <c r="AJ3" s="16">
        <v>3425</v>
      </c>
      <c r="AK3" s="16"/>
      <c r="AL3" s="16"/>
      <c r="AM3" s="16">
        <v>2575</v>
      </c>
      <c r="AN3" s="16"/>
      <c r="AO3" s="16"/>
      <c r="AP3" s="17"/>
      <c r="AQ3" s="16"/>
      <c r="AR3" s="16"/>
      <c r="AS3" s="16"/>
    </row>
    <row r="4" spans="2:45" s="14" customFormat="1" ht="12.75" customHeight="1">
      <c r="B4" s="12"/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18">
        <v>11</v>
      </c>
      <c r="N4" s="18">
        <v>12</v>
      </c>
      <c r="O4" s="18">
        <v>13</v>
      </c>
      <c r="P4" s="18">
        <v>14</v>
      </c>
      <c r="Q4" s="18">
        <v>15</v>
      </c>
      <c r="R4" s="18">
        <v>16</v>
      </c>
      <c r="S4" s="18">
        <v>17</v>
      </c>
      <c r="T4" s="18">
        <v>18</v>
      </c>
      <c r="U4" s="18">
        <v>19</v>
      </c>
      <c r="V4" s="18">
        <v>20</v>
      </c>
      <c r="W4" s="18">
        <v>21</v>
      </c>
      <c r="X4" s="18">
        <v>22</v>
      </c>
      <c r="Y4" s="18">
        <v>23</v>
      </c>
      <c r="Z4" s="18">
        <v>24</v>
      </c>
      <c r="AA4" s="18">
        <v>25</v>
      </c>
      <c r="AB4" s="18">
        <v>26</v>
      </c>
      <c r="AC4" s="18">
        <v>27</v>
      </c>
      <c r="AD4" s="18">
        <v>28</v>
      </c>
      <c r="AE4" s="18">
        <v>29</v>
      </c>
      <c r="AF4" s="18">
        <v>30</v>
      </c>
      <c r="AG4" s="18">
        <v>31</v>
      </c>
      <c r="AH4" s="18">
        <v>32</v>
      </c>
      <c r="AI4" s="18">
        <v>33</v>
      </c>
      <c r="AJ4" s="18">
        <v>34</v>
      </c>
      <c r="AK4" s="18">
        <v>35</v>
      </c>
      <c r="AL4" s="18">
        <v>36</v>
      </c>
      <c r="AM4" s="18">
        <v>37</v>
      </c>
      <c r="AN4" s="18">
        <v>38</v>
      </c>
      <c r="AO4" s="18">
        <v>39</v>
      </c>
      <c r="AP4" s="18">
        <v>40</v>
      </c>
      <c r="AQ4" s="18">
        <v>41</v>
      </c>
      <c r="AR4" s="18">
        <v>42</v>
      </c>
      <c r="AS4" s="18">
        <v>43</v>
      </c>
    </row>
    <row r="5" spans="1:45" ht="13.5" customHeight="1">
      <c r="A5" s="1">
        <v>1</v>
      </c>
      <c r="B5" s="6" t="s">
        <v>76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1"/>
      <c r="AQ5" s="20"/>
      <c r="AR5" s="20"/>
      <c r="AS5" s="20"/>
    </row>
    <row r="6" spans="1:45" ht="13.5" customHeight="1">
      <c r="A6" s="1">
        <v>2</v>
      </c>
      <c r="B6" s="3" t="s">
        <v>86</v>
      </c>
      <c r="C6" s="4">
        <v>29617825</v>
      </c>
      <c r="D6" s="4">
        <v>972224823</v>
      </c>
      <c r="E6" s="4">
        <v>2666033</v>
      </c>
      <c r="F6" s="4">
        <v>250000</v>
      </c>
      <c r="G6" s="4">
        <v>124904618</v>
      </c>
      <c r="H6" s="4">
        <v>75691350</v>
      </c>
      <c r="I6" s="4">
        <v>200000</v>
      </c>
      <c r="J6" s="4"/>
      <c r="K6" s="4">
        <v>258311900</v>
      </c>
      <c r="L6" s="4"/>
      <c r="M6" s="4">
        <v>47713186</v>
      </c>
      <c r="N6" s="4"/>
      <c r="O6" s="4">
        <v>25953018</v>
      </c>
      <c r="P6" s="4"/>
      <c r="Q6" s="4">
        <v>51198014</v>
      </c>
      <c r="R6" s="4">
        <v>5277271</v>
      </c>
      <c r="S6" s="4">
        <v>6188367</v>
      </c>
      <c r="T6" s="4">
        <v>654000</v>
      </c>
      <c r="U6" s="4"/>
      <c r="V6" s="4"/>
      <c r="W6" s="4">
        <v>38406034</v>
      </c>
      <c r="X6" s="4">
        <v>3607136</v>
      </c>
      <c r="Y6" s="4"/>
      <c r="Z6" s="4">
        <v>21421042</v>
      </c>
      <c r="AA6" s="4">
        <v>584880</v>
      </c>
      <c r="AB6" s="4"/>
      <c r="AC6" s="4">
        <v>162280433</v>
      </c>
      <c r="AD6" s="4">
        <v>1532852</v>
      </c>
      <c r="AE6" s="4"/>
      <c r="AF6" s="4"/>
      <c r="AG6" s="4"/>
      <c r="AH6" s="4"/>
      <c r="AI6" s="4"/>
      <c r="AJ6" s="4">
        <v>319127</v>
      </c>
      <c r="AK6" s="4"/>
      <c r="AL6" s="4"/>
      <c r="AM6" s="4"/>
      <c r="AN6" s="4">
        <v>963910</v>
      </c>
      <c r="AO6" s="4"/>
      <c r="AP6" s="5">
        <v>1829965819</v>
      </c>
      <c r="AQ6" s="4">
        <v>610244719</v>
      </c>
      <c r="AR6" s="4"/>
      <c r="AS6" s="4">
        <v>2440210538</v>
      </c>
    </row>
    <row r="7" spans="1:45" ht="13.5" customHeight="1">
      <c r="A7" s="1">
        <v>3</v>
      </c>
      <c r="B7" s="3" t="s">
        <v>93</v>
      </c>
      <c r="C7" s="4">
        <v>34786189</v>
      </c>
      <c r="D7" s="4">
        <v>953379681</v>
      </c>
      <c r="E7" s="4">
        <v>2767730</v>
      </c>
      <c r="F7" s="4">
        <v>203000</v>
      </c>
      <c r="G7" s="4">
        <v>128179049</v>
      </c>
      <c r="H7" s="4">
        <v>74947647</v>
      </c>
      <c r="I7" s="4">
        <v>102000</v>
      </c>
      <c r="J7" s="4"/>
      <c r="K7" s="4">
        <v>253187020</v>
      </c>
      <c r="L7" s="4"/>
      <c r="M7" s="4">
        <v>39693415</v>
      </c>
      <c r="N7" s="4"/>
      <c r="O7" s="4">
        <v>27207328</v>
      </c>
      <c r="P7" s="4"/>
      <c r="Q7" s="4">
        <v>47931426</v>
      </c>
      <c r="R7" s="4">
        <v>4774297</v>
      </c>
      <c r="S7" s="4">
        <v>6595502</v>
      </c>
      <c r="T7" s="4"/>
      <c r="U7" s="4">
        <v>463000</v>
      </c>
      <c r="V7" s="4">
        <v>6067916</v>
      </c>
      <c r="W7" s="4">
        <v>40585286</v>
      </c>
      <c r="X7" s="4">
        <v>3408667</v>
      </c>
      <c r="Y7" s="4"/>
      <c r="Z7" s="4">
        <v>19373402</v>
      </c>
      <c r="AA7" s="4">
        <v>626800</v>
      </c>
      <c r="AB7" s="4"/>
      <c r="AC7" s="4">
        <v>154876233</v>
      </c>
      <c r="AD7" s="4">
        <v>2489156</v>
      </c>
      <c r="AE7" s="4"/>
      <c r="AF7" s="4"/>
      <c r="AG7" s="4"/>
      <c r="AH7" s="4"/>
      <c r="AI7" s="4"/>
      <c r="AJ7" s="4">
        <v>339381</v>
      </c>
      <c r="AK7" s="4"/>
      <c r="AL7" s="4"/>
      <c r="AM7" s="4"/>
      <c r="AN7" s="4">
        <v>987869</v>
      </c>
      <c r="AO7" s="4"/>
      <c r="AP7" s="5">
        <v>1802971994</v>
      </c>
      <c r="AQ7" s="4">
        <v>251495254</v>
      </c>
      <c r="AR7" s="4"/>
      <c r="AS7" s="4">
        <v>2054467248</v>
      </c>
    </row>
    <row r="8" spans="1:45" ht="13.5" customHeight="1">
      <c r="A8" s="1">
        <v>4</v>
      </c>
      <c r="B8" s="6" t="s">
        <v>77</v>
      </c>
      <c r="C8" s="4">
        <v>94561218</v>
      </c>
      <c r="D8" s="4">
        <v>1357546634</v>
      </c>
      <c r="E8" s="4">
        <v>5340503</v>
      </c>
      <c r="F8" s="4">
        <v>200000</v>
      </c>
      <c r="G8" s="4">
        <v>289046044</v>
      </c>
      <c r="H8" s="4">
        <v>140619012</v>
      </c>
      <c r="I8" s="4"/>
      <c r="J8" s="4"/>
      <c r="K8" s="4">
        <v>304956558</v>
      </c>
      <c r="L8" s="4">
        <v>2005050</v>
      </c>
      <c r="M8" s="4">
        <v>96159736</v>
      </c>
      <c r="N8" s="4"/>
      <c r="O8" s="4">
        <v>88144822</v>
      </c>
      <c r="P8" s="4">
        <v>28459210</v>
      </c>
      <c r="Q8" s="4">
        <v>56955321</v>
      </c>
      <c r="R8" s="4">
        <v>5257965</v>
      </c>
      <c r="S8" s="4">
        <v>37044301</v>
      </c>
      <c r="T8" s="4"/>
      <c r="U8" s="4"/>
      <c r="V8" s="4"/>
      <c r="W8" s="4">
        <v>39395245</v>
      </c>
      <c r="X8" s="4"/>
      <c r="Y8" s="4">
        <v>6386393</v>
      </c>
      <c r="Z8" s="4">
        <v>26124758</v>
      </c>
      <c r="AA8" s="4">
        <v>2061912</v>
      </c>
      <c r="AB8" s="4"/>
      <c r="AC8" s="4">
        <v>157959772</v>
      </c>
      <c r="AD8" s="4">
        <v>3712720</v>
      </c>
      <c r="AE8" s="4"/>
      <c r="AF8" s="4"/>
      <c r="AG8" s="4"/>
      <c r="AH8" s="4"/>
      <c r="AI8" s="4"/>
      <c r="AJ8" s="4">
        <v>401641</v>
      </c>
      <c r="AK8" s="4"/>
      <c r="AL8" s="4"/>
      <c r="AM8" s="4"/>
      <c r="AN8" s="4"/>
      <c r="AO8" s="4"/>
      <c r="AP8" s="5">
        <v>2742338815</v>
      </c>
      <c r="AQ8" s="4">
        <v>4025418141</v>
      </c>
      <c r="AR8" s="4"/>
      <c r="AS8" s="4">
        <v>6767756956</v>
      </c>
    </row>
    <row r="9" spans="1:45" ht="13.5" customHeight="1">
      <c r="A9" s="1">
        <v>5</v>
      </c>
      <c r="B9" s="6" t="s">
        <v>78</v>
      </c>
      <c r="C9" s="4">
        <v>46569072</v>
      </c>
      <c r="D9" s="4">
        <v>383027365</v>
      </c>
      <c r="E9" s="4">
        <v>4371571</v>
      </c>
      <c r="F9" s="4">
        <v>198000</v>
      </c>
      <c r="G9" s="4">
        <v>172161616</v>
      </c>
      <c r="H9" s="4">
        <v>58879510</v>
      </c>
      <c r="I9" s="4">
        <v>45000</v>
      </c>
      <c r="J9" s="4"/>
      <c r="K9" s="4">
        <v>187183742</v>
      </c>
      <c r="L9" s="4">
        <v>1402147</v>
      </c>
      <c r="M9" s="4">
        <v>40175209</v>
      </c>
      <c r="N9" s="4"/>
      <c r="O9" s="4">
        <v>54483459</v>
      </c>
      <c r="P9" s="4">
        <v>17573241</v>
      </c>
      <c r="Q9" s="4">
        <v>28863204</v>
      </c>
      <c r="R9" s="4">
        <v>5188726</v>
      </c>
      <c r="S9" s="4">
        <v>19465296</v>
      </c>
      <c r="T9" s="4">
        <v>60000</v>
      </c>
      <c r="U9" s="4"/>
      <c r="V9" s="4"/>
      <c r="W9" s="4">
        <v>23373152</v>
      </c>
      <c r="X9" s="4">
        <v>4315452</v>
      </c>
      <c r="Y9" s="4"/>
      <c r="Z9" s="4">
        <v>23868117</v>
      </c>
      <c r="AA9" s="4">
        <v>1604687</v>
      </c>
      <c r="AB9" s="4"/>
      <c r="AC9" s="4">
        <v>91872889</v>
      </c>
      <c r="AD9" s="4">
        <v>2653887</v>
      </c>
      <c r="AE9" s="4"/>
      <c r="AF9" s="4"/>
      <c r="AG9" s="4"/>
      <c r="AH9" s="4"/>
      <c r="AI9" s="4"/>
      <c r="AJ9" s="4">
        <v>381510</v>
      </c>
      <c r="AK9" s="4"/>
      <c r="AL9" s="4"/>
      <c r="AM9" s="4"/>
      <c r="AN9" s="4"/>
      <c r="AO9" s="4"/>
      <c r="AP9" s="5">
        <v>1167716852</v>
      </c>
      <c r="AQ9" s="4">
        <v>1617323714</v>
      </c>
      <c r="AR9" s="4"/>
      <c r="AS9" s="4">
        <v>2785040566</v>
      </c>
    </row>
    <row r="10" spans="1:45" ht="13.5" customHeight="1">
      <c r="A10" s="1">
        <v>6</v>
      </c>
      <c r="B10" s="6" t="s">
        <v>75</v>
      </c>
      <c r="C10" s="4">
        <v>61958393</v>
      </c>
      <c r="D10" s="4">
        <v>416468062</v>
      </c>
      <c r="E10" s="4">
        <v>3447011</v>
      </c>
      <c r="F10" s="4">
        <v>200000</v>
      </c>
      <c r="G10" s="4">
        <v>153573385</v>
      </c>
      <c r="H10" s="4">
        <v>62272360</v>
      </c>
      <c r="I10" s="4">
        <v>142058</v>
      </c>
      <c r="J10" s="4"/>
      <c r="K10" s="4">
        <v>175664874</v>
      </c>
      <c r="L10" s="4"/>
      <c r="M10" s="4">
        <v>36325186</v>
      </c>
      <c r="N10" s="4"/>
      <c r="O10" s="4">
        <v>50602116</v>
      </c>
      <c r="P10" s="4">
        <v>13504184</v>
      </c>
      <c r="Q10" s="4">
        <v>26145931</v>
      </c>
      <c r="R10" s="4">
        <v>2855534</v>
      </c>
      <c r="S10" s="4">
        <v>23015070</v>
      </c>
      <c r="T10" s="4">
        <v>400000</v>
      </c>
      <c r="U10" s="4"/>
      <c r="V10" s="4"/>
      <c r="W10" s="4">
        <v>26933692</v>
      </c>
      <c r="X10" s="4">
        <v>3512029</v>
      </c>
      <c r="Y10" s="4"/>
      <c r="Z10" s="4">
        <v>21172154</v>
      </c>
      <c r="AA10" s="4">
        <v>1091742</v>
      </c>
      <c r="AB10" s="4"/>
      <c r="AC10" s="4">
        <v>68299744</v>
      </c>
      <c r="AD10" s="4">
        <v>3885893</v>
      </c>
      <c r="AE10" s="4"/>
      <c r="AF10" s="4"/>
      <c r="AG10" s="4"/>
      <c r="AH10" s="4"/>
      <c r="AI10" s="4">
        <v>499000</v>
      </c>
      <c r="AJ10" s="4">
        <v>397204</v>
      </c>
      <c r="AK10" s="4"/>
      <c r="AL10" s="4"/>
      <c r="AM10" s="4"/>
      <c r="AN10" s="4"/>
      <c r="AO10" s="4"/>
      <c r="AP10" s="5">
        <v>1152365622</v>
      </c>
      <c r="AQ10" s="4">
        <v>1507215229</v>
      </c>
      <c r="AR10" s="4"/>
      <c r="AS10" s="4">
        <v>2659580851</v>
      </c>
    </row>
    <row r="11" spans="1:45" ht="13.5" customHeight="1">
      <c r="A11" s="1">
        <v>7</v>
      </c>
      <c r="B11" s="6" t="s">
        <v>82</v>
      </c>
      <c r="C11" s="4">
        <v>43165787</v>
      </c>
      <c r="D11" s="4">
        <v>701868934</v>
      </c>
      <c r="E11" s="4">
        <v>3461810</v>
      </c>
      <c r="F11" s="4">
        <v>198790</v>
      </c>
      <c r="G11" s="4">
        <v>156619316</v>
      </c>
      <c r="H11" s="4">
        <v>82738584</v>
      </c>
      <c r="I11" s="4"/>
      <c r="J11" s="4"/>
      <c r="K11" s="4">
        <v>200079081</v>
      </c>
      <c r="L11" s="4">
        <v>4715719</v>
      </c>
      <c r="M11" s="4">
        <v>38463119</v>
      </c>
      <c r="N11" s="4"/>
      <c r="O11" s="4">
        <v>62618594</v>
      </c>
      <c r="P11" s="4">
        <v>14746327</v>
      </c>
      <c r="Q11" s="4">
        <v>32746905</v>
      </c>
      <c r="R11" s="4">
        <v>4751537</v>
      </c>
      <c r="S11" s="4">
        <v>26935430</v>
      </c>
      <c r="T11" s="4">
        <v>80000</v>
      </c>
      <c r="U11" s="4"/>
      <c r="V11" s="4">
        <v>18087029</v>
      </c>
      <c r="W11" s="4"/>
      <c r="X11" s="4">
        <v>3372890</v>
      </c>
      <c r="Y11" s="4"/>
      <c r="Z11" s="4">
        <v>19943244</v>
      </c>
      <c r="AA11" s="4">
        <v>1377984</v>
      </c>
      <c r="AB11" s="4"/>
      <c r="AC11" s="4">
        <v>125994165</v>
      </c>
      <c r="AD11" s="4">
        <v>3440409</v>
      </c>
      <c r="AE11" s="4"/>
      <c r="AF11" s="4">
        <v>21638996</v>
      </c>
      <c r="AG11" s="4"/>
      <c r="AH11" s="4"/>
      <c r="AI11" s="4">
        <v>300000</v>
      </c>
      <c r="AJ11" s="4">
        <v>405000</v>
      </c>
      <c r="AK11" s="4"/>
      <c r="AL11" s="4"/>
      <c r="AM11" s="4"/>
      <c r="AN11" s="4"/>
      <c r="AO11" s="4"/>
      <c r="AP11" s="5">
        <v>1567749650</v>
      </c>
      <c r="AQ11" s="4">
        <v>1193448002</v>
      </c>
      <c r="AR11" s="4"/>
      <c r="AS11" s="4">
        <v>2761197652</v>
      </c>
    </row>
    <row r="12" spans="1:45" ht="13.5" customHeight="1">
      <c r="A12" s="1">
        <v>8</v>
      </c>
      <c r="B12" s="40" t="s">
        <v>149</v>
      </c>
      <c r="C12" s="4">
        <v>21279653</v>
      </c>
      <c r="D12" s="4">
        <v>339767991</v>
      </c>
      <c r="E12" s="4">
        <v>4348379</v>
      </c>
      <c r="F12" s="4"/>
      <c r="G12" s="4">
        <v>72528785</v>
      </c>
      <c r="H12" s="4">
        <v>52353212</v>
      </c>
      <c r="I12" s="4">
        <v>26912405</v>
      </c>
      <c r="J12" s="4">
        <v>123163539</v>
      </c>
      <c r="K12" s="4">
        <v>128696284</v>
      </c>
      <c r="L12" s="4"/>
      <c r="M12" s="4">
        <v>27494527</v>
      </c>
      <c r="N12" s="4"/>
      <c r="O12" s="4">
        <v>39494558</v>
      </c>
      <c r="P12" s="4">
        <v>9077617</v>
      </c>
      <c r="Q12" s="4">
        <v>23327092</v>
      </c>
      <c r="R12" s="4">
        <v>1512990</v>
      </c>
      <c r="S12" s="4">
        <v>15165556</v>
      </c>
      <c r="T12" s="4"/>
      <c r="U12" s="4">
        <v>128176751</v>
      </c>
      <c r="V12" s="4">
        <v>293322732</v>
      </c>
      <c r="W12" s="4">
        <v>26180954</v>
      </c>
      <c r="X12" s="4">
        <v>2751633</v>
      </c>
      <c r="Y12" s="4">
        <v>186573</v>
      </c>
      <c r="Z12" s="4">
        <v>41883044</v>
      </c>
      <c r="AA12" s="4">
        <v>622725</v>
      </c>
      <c r="AB12" s="4"/>
      <c r="AC12" s="4">
        <v>40556787</v>
      </c>
      <c r="AD12" s="4">
        <v>2251060</v>
      </c>
      <c r="AE12" s="4"/>
      <c r="AF12" s="4"/>
      <c r="AG12" s="4"/>
      <c r="AH12" s="4">
        <v>6187030</v>
      </c>
      <c r="AI12" s="4"/>
      <c r="AJ12" s="4">
        <v>331250</v>
      </c>
      <c r="AK12" s="4"/>
      <c r="AL12" s="4"/>
      <c r="AM12" s="4"/>
      <c r="AN12" s="4"/>
      <c r="AO12" s="4"/>
      <c r="AP12" s="5">
        <v>1427573127</v>
      </c>
      <c r="AQ12" s="4"/>
      <c r="AR12" s="4"/>
      <c r="AS12" s="4">
        <v>1427573127</v>
      </c>
    </row>
    <row r="13" spans="1:45" ht="13.5" customHeight="1">
      <c r="A13" s="1">
        <v>9</v>
      </c>
      <c r="B13" s="3" t="s">
        <v>69</v>
      </c>
      <c r="C13" s="4">
        <v>23914378</v>
      </c>
      <c r="D13" s="4">
        <v>254351356</v>
      </c>
      <c r="E13" s="4">
        <v>2469801</v>
      </c>
      <c r="F13" s="4">
        <v>149470</v>
      </c>
      <c r="G13" s="4">
        <v>94701693</v>
      </c>
      <c r="H13" s="4">
        <v>32773659</v>
      </c>
      <c r="I13" s="4"/>
      <c r="J13" s="4"/>
      <c r="K13" s="4">
        <v>101952821</v>
      </c>
      <c r="L13" s="4"/>
      <c r="M13" s="4">
        <v>33770087</v>
      </c>
      <c r="N13" s="7"/>
      <c r="O13" s="4">
        <v>41366505</v>
      </c>
      <c r="P13" s="4">
        <v>10589953</v>
      </c>
      <c r="Q13" s="4">
        <v>24132253</v>
      </c>
      <c r="R13" s="4">
        <v>2297406</v>
      </c>
      <c r="S13" s="4">
        <v>18260105</v>
      </c>
      <c r="T13" s="7"/>
      <c r="U13" s="4"/>
      <c r="V13" s="4"/>
      <c r="W13" s="4">
        <v>18896212</v>
      </c>
      <c r="X13" s="4">
        <v>9269598</v>
      </c>
      <c r="Y13" s="4"/>
      <c r="Z13" s="4">
        <v>26808087</v>
      </c>
      <c r="AA13" s="4">
        <v>758409</v>
      </c>
      <c r="AB13" s="4"/>
      <c r="AC13" s="4">
        <v>59931340</v>
      </c>
      <c r="AD13" s="4">
        <v>1249754</v>
      </c>
      <c r="AE13" s="4"/>
      <c r="AF13" s="4"/>
      <c r="AG13" s="4"/>
      <c r="AH13" s="4"/>
      <c r="AI13" s="4">
        <v>499000</v>
      </c>
      <c r="AJ13" s="4">
        <v>311046</v>
      </c>
      <c r="AK13" s="4"/>
      <c r="AL13" s="4"/>
      <c r="AM13" s="4"/>
      <c r="AN13" s="4"/>
      <c r="AO13" s="4"/>
      <c r="AP13" s="5">
        <v>758452933</v>
      </c>
      <c r="AQ13" s="4"/>
      <c r="AR13" s="4"/>
      <c r="AS13" s="4">
        <v>758452933</v>
      </c>
    </row>
    <row r="14" spans="1:45" ht="13.5" customHeight="1">
      <c r="A14" s="1">
        <v>10</v>
      </c>
      <c r="B14" s="3" t="s">
        <v>64</v>
      </c>
      <c r="C14" s="4">
        <v>29322391</v>
      </c>
      <c r="D14" s="4">
        <v>422108824</v>
      </c>
      <c r="E14" s="4">
        <v>4462252</v>
      </c>
      <c r="F14" s="4">
        <v>499000</v>
      </c>
      <c r="G14" s="4">
        <v>145812059</v>
      </c>
      <c r="H14" s="4">
        <v>87996972</v>
      </c>
      <c r="I14" s="4">
        <v>21164185</v>
      </c>
      <c r="J14" s="4"/>
      <c r="K14" s="4">
        <v>190335673</v>
      </c>
      <c r="L14" s="4"/>
      <c r="M14" s="4">
        <v>35282474</v>
      </c>
      <c r="N14" s="4"/>
      <c r="O14" s="4">
        <v>59417113</v>
      </c>
      <c r="P14" s="4">
        <v>15798712</v>
      </c>
      <c r="Q14" s="4">
        <v>33317002</v>
      </c>
      <c r="R14" s="4">
        <v>5316178</v>
      </c>
      <c r="S14" s="4">
        <v>9960021</v>
      </c>
      <c r="T14" s="4">
        <v>50000</v>
      </c>
      <c r="U14" s="4">
        <v>96754521</v>
      </c>
      <c r="V14" s="4">
        <v>464339688</v>
      </c>
      <c r="W14" s="4">
        <v>29227247</v>
      </c>
      <c r="X14" s="4">
        <v>9011404</v>
      </c>
      <c r="Y14" s="4"/>
      <c r="Z14" s="4">
        <v>12790172</v>
      </c>
      <c r="AA14" s="4">
        <v>1331786</v>
      </c>
      <c r="AB14" s="4"/>
      <c r="AC14" s="4">
        <v>112835553</v>
      </c>
      <c r="AD14" s="4">
        <v>3395909</v>
      </c>
      <c r="AE14" s="4"/>
      <c r="AF14" s="4"/>
      <c r="AG14" s="4"/>
      <c r="AH14" s="4">
        <v>25256767</v>
      </c>
      <c r="AI14" s="4"/>
      <c r="AJ14" s="4">
        <v>398796</v>
      </c>
      <c r="AK14" s="4"/>
      <c r="AL14" s="4"/>
      <c r="AM14" s="4"/>
      <c r="AN14" s="4"/>
      <c r="AO14" s="4"/>
      <c r="AP14" s="5">
        <v>1816184699</v>
      </c>
      <c r="AQ14" s="4"/>
      <c r="AR14" s="4"/>
      <c r="AS14" s="4">
        <v>1816184699</v>
      </c>
    </row>
    <row r="15" spans="1:45" ht="13.5" customHeight="1">
      <c r="A15" s="1">
        <v>11</v>
      </c>
      <c r="B15" s="6" t="s">
        <v>65</v>
      </c>
      <c r="C15" s="4">
        <v>35789958</v>
      </c>
      <c r="D15" s="4">
        <v>657427531</v>
      </c>
      <c r="E15" s="4">
        <v>3242898</v>
      </c>
      <c r="F15" s="4">
        <v>200000</v>
      </c>
      <c r="G15" s="4">
        <v>155869811</v>
      </c>
      <c r="H15" s="4">
        <v>94203203</v>
      </c>
      <c r="I15" s="4">
        <v>171000</v>
      </c>
      <c r="J15" s="4"/>
      <c r="K15" s="4">
        <v>191872150</v>
      </c>
      <c r="L15" s="4">
        <v>2914950</v>
      </c>
      <c r="M15" s="4">
        <v>38191866</v>
      </c>
      <c r="N15" s="4"/>
      <c r="O15" s="4">
        <v>59233919</v>
      </c>
      <c r="P15" s="4">
        <v>18850838</v>
      </c>
      <c r="Q15" s="4">
        <v>35047124</v>
      </c>
      <c r="R15" s="4">
        <v>4471992</v>
      </c>
      <c r="S15" s="4">
        <v>21237048</v>
      </c>
      <c r="T15" s="4">
        <v>20000</v>
      </c>
      <c r="U15" s="4"/>
      <c r="V15" s="4"/>
      <c r="W15" s="4">
        <v>38084746</v>
      </c>
      <c r="X15" s="4">
        <v>3827083</v>
      </c>
      <c r="Y15" s="4"/>
      <c r="Z15" s="4">
        <v>26422852</v>
      </c>
      <c r="AA15" s="4">
        <v>1430804</v>
      </c>
      <c r="AB15" s="4"/>
      <c r="AC15" s="4">
        <v>108639661</v>
      </c>
      <c r="AD15" s="4">
        <v>4192776</v>
      </c>
      <c r="AE15" s="4"/>
      <c r="AF15" s="4"/>
      <c r="AG15" s="4"/>
      <c r="AH15" s="4"/>
      <c r="AI15" s="4"/>
      <c r="AJ15" s="4">
        <v>500000</v>
      </c>
      <c r="AK15" s="4"/>
      <c r="AL15" s="4"/>
      <c r="AM15" s="4"/>
      <c r="AN15" s="4"/>
      <c r="AO15" s="4"/>
      <c r="AP15" s="5">
        <v>1501842210</v>
      </c>
      <c r="AQ15" s="4">
        <v>1538671298</v>
      </c>
      <c r="AR15" s="4"/>
      <c r="AS15" s="4">
        <v>3040513508</v>
      </c>
    </row>
    <row r="16" spans="1:45" ht="13.5" customHeight="1">
      <c r="A16" s="1">
        <v>12</v>
      </c>
      <c r="B16" s="40" t="s">
        <v>150</v>
      </c>
      <c r="C16" s="4">
        <v>25061422</v>
      </c>
      <c r="D16" s="4">
        <v>551332765</v>
      </c>
      <c r="E16" s="4">
        <v>3111808</v>
      </c>
      <c r="F16" s="4">
        <v>199000</v>
      </c>
      <c r="G16" s="4">
        <v>119282398</v>
      </c>
      <c r="H16" s="4">
        <v>98662080</v>
      </c>
      <c r="I16" s="4">
        <v>36268</v>
      </c>
      <c r="J16" s="4"/>
      <c r="K16" s="4">
        <v>146569547</v>
      </c>
      <c r="L16" s="4"/>
      <c r="M16" s="4">
        <v>45375834</v>
      </c>
      <c r="N16" s="4"/>
      <c r="O16" s="4">
        <v>33300962</v>
      </c>
      <c r="P16" s="4">
        <v>5033586</v>
      </c>
      <c r="Q16" s="4">
        <v>20311867</v>
      </c>
      <c r="R16" s="4">
        <v>4452485</v>
      </c>
      <c r="S16" s="4">
        <v>6412274</v>
      </c>
      <c r="T16" s="4">
        <v>253000</v>
      </c>
      <c r="U16" s="4"/>
      <c r="V16" s="4"/>
      <c r="W16" s="4">
        <v>23233564</v>
      </c>
      <c r="X16" s="4">
        <v>3792116</v>
      </c>
      <c r="Y16" s="4"/>
      <c r="Z16" s="4">
        <v>8413968</v>
      </c>
      <c r="AA16" s="4">
        <v>704973</v>
      </c>
      <c r="AB16" s="4"/>
      <c r="AC16" s="4">
        <v>106936379</v>
      </c>
      <c r="AD16" s="4">
        <v>3147285</v>
      </c>
      <c r="AE16" s="4"/>
      <c r="AF16" s="4"/>
      <c r="AG16" s="4"/>
      <c r="AH16" s="4"/>
      <c r="AI16" s="4"/>
      <c r="AJ16" s="4">
        <v>404321</v>
      </c>
      <c r="AK16" s="4"/>
      <c r="AL16" s="4"/>
      <c r="AM16" s="4"/>
      <c r="AN16" s="4"/>
      <c r="AO16" s="4"/>
      <c r="AP16" s="5">
        <v>1206027902</v>
      </c>
      <c r="AQ16" s="4">
        <v>576049800</v>
      </c>
      <c r="AR16" s="4"/>
      <c r="AS16" s="4">
        <v>1782077702</v>
      </c>
    </row>
    <row r="17" spans="1:45" ht="13.5" customHeight="1">
      <c r="A17" s="1">
        <v>13</v>
      </c>
      <c r="B17" s="6" t="s">
        <v>88</v>
      </c>
      <c r="C17" s="4">
        <v>34112667</v>
      </c>
      <c r="D17" s="4">
        <v>576328430</v>
      </c>
      <c r="E17" s="4">
        <v>5592741</v>
      </c>
      <c r="F17" s="4">
        <v>196427</v>
      </c>
      <c r="G17" s="4">
        <v>154700824</v>
      </c>
      <c r="H17" s="4">
        <v>78894267</v>
      </c>
      <c r="I17" s="4"/>
      <c r="J17" s="4"/>
      <c r="K17" s="4">
        <v>197868694</v>
      </c>
      <c r="L17" s="4"/>
      <c r="M17" s="4">
        <v>37639412</v>
      </c>
      <c r="N17" s="4"/>
      <c r="O17" s="4">
        <v>61821563</v>
      </c>
      <c r="P17" s="4">
        <v>9196737</v>
      </c>
      <c r="Q17" s="4">
        <v>40113700</v>
      </c>
      <c r="R17" s="4">
        <v>4814343</v>
      </c>
      <c r="S17" s="4">
        <v>36804716</v>
      </c>
      <c r="T17" s="4">
        <v>200000</v>
      </c>
      <c r="U17" s="4"/>
      <c r="V17" s="4">
        <v>28175552</v>
      </c>
      <c r="W17" s="4"/>
      <c r="X17" s="4">
        <v>1583670</v>
      </c>
      <c r="Y17" s="4"/>
      <c r="Z17" s="4">
        <v>18651179</v>
      </c>
      <c r="AA17" s="4">
        <v>1474446</v>
      </c>
      <c r="AB17" s="4"/>
      <c r="AC17" s="4">
        <v>88670228</v>
      </c>
      <c r="AD17" s="4">
        <v>2708525</v>
      </c>
      <c r="AE17" s="4"/>
      <c r="AF17" s="4"/>
      <c r="AG17" s="4"/>
      <c r="AH17" s="4"/>
      <c r="AI17" s="4"/>
      <c r="AJ17" s="4">
        <v>499697</v>
      </c>
      <c r="AK17" s="4"/>
      <c r="AL17" s="4"/>
      <c r="AM17" s="4"/>
      <c r="AN17" s="4"/>
      <c r="AO17" s="4"/>
      <c r="AP17" s="5">
        <v>1380047818</v>
      </c>
      <c r="AQ17" s="4">
        <v>2451006165</v>
      </c>
      <c r="AR17" s="4"/>
      <c r="AS17" s="4">
        <v>3831053983</v>
      </c>
    </row>
    <row r="18" spans="1:45" ht="13.5" customHeight="1">
      <c r="A18" s="1">
        <v>14</v>
      </c>
      <c r="B18" s="6" t="s">
        <v>79</v>
      </c>
      <c r="C18" s="4">
        <v>32402595</v>
      </c>
      <c r="D18" s="4">
        <v>419745619</v>
      </c>
      <c r="E18" s="4">
        <v>5392901</v>
      </c>
      <c r="F18" s="4">
        <v>203000</v>
      </c>
      <c r="G18" s="4">
        <v>94993342</v>
      </c>
      <c r="H18" s="4">
        <v>64090066</v>
      </c>
      <c r="I18" s="4"/>
      <c r="J18" s="4"/>
      <c r="K18" s="4">
        <v>141708970</v>
      </c>
      <c r="L18" s="4"/>
      <c r="M18" s="4">
        <v>28174917</v>
      </c>
      <c r="N18" s="4"/>
      <c r="O18" s="4">
        <v>51935797</v>
      </c>
      <c r="P18" s="4">
        <v>18689453</v>
      </c>
      <c r="Q18" s="4">
        <v>33085505</v>
      </c>
      <c r="R18" s="4">
        <v>5345128</v>
      </c>
      <c r="S18" s="4">
        <v>12394713</v>
      </c>
      <c r="T18" s="4">
        <v>101000</v>
      </c>
      <c r="U18" s="4"/>
      <c r="V18" s="4"/>
      <c r="W18" s="4">
        <v>20448919</v>
      </c>
      <c r="X18" s="4">
        <v>6515720</v>
      </c>
      <c r="Y18" s="4"/>
      <c r="Z18" s="4">
        <v>9799561</v>
      </c>
      <c r="AA18" s="4"/>
      <c r="AB18" s="4"/>
      <c r="AC18" s="4">
        <v>70017367</v>
      </c>
      <c r="AD18" s="4">
        <v>3827749</v>
      </c>
      <c r="AE18" s="4"/>
      <c r="AF18" s="4"/>
      <c r="AG18" s="4"/>
      <c r="AH18" s="4"/>
      <c r="AI18" s="4"/>
      <c r="AJ18" s="4">
        <v>343036</v>
      </c>
      <c r="AK18" s="4"/>
      <c r="AL18" s="4"/>
      <c r="AM18" s="4"/>
      <c r="AN18" s="4"/>
      <c r="AO18" s="4"/>
      <c r="AP18" s="5">
        <v>1019215358</v>
      </c>
      <c r="AQ18" s="4">
        <v>931263231</v>
      </c>
      <c r="AR18" s="4"/>
      <c r="AS18" s="4">
        <v>1950478589</v>
      </c>
    </row>
    <row r="19" spans="1:45" ht="13.5" customHeight="1">
      <c r="A19" s="1">
        <v>15</v>
      </c>
      <c r="B19" s="6" t="s">
        <v>83</v>
      </c>
      <c r="C19" s="4">
        <v>24192731</v>
      </c>
      <c r="D19" s="4">
        <v>328849456</v>
      </c>
      <c r="E19" s="4">
        <v>3050417</v>
      </c>
      <c r="F19" s="4">
        <v>199996</v>
      </c>
      <c r="G19" s="4">
        <v>90494485</v>
      </c>
      <c r="H19" s="4">
        <v>59102662</v>
      </c>
      <c r="I19" s="4"/>
      <c r="J19" s="4"/>
      <c r="K19" s="4">
        <v>107309881</v>
      </c>
      <c r="L19" s="4">
        <v>1338001</v>
      </c>
      <c r="M19" s="4">
        <v>22933091</v>
      </c>
      <c r="N19" s="4"/>
      <c r="O19" s="4">
        <v>40783963</v>
      </c>
      <c r="P19" s="4">
        <v>8042267</v>
      </c>
      <c r="Q19" s="4">
        <v>22527628</v>
      </c>
      <c r="R19" s="4">
        <v>1121243</v>
      </c>
      <c r="S19" s="4">
        <v>12691778</v>
      </c>
      <c r="T19" s="4">
        <v>162000</v>
      </c>
      <c r="U19" s="4"/>
      <c r="V19" s="4"/>
      <c r="W19" s="4">
        <v>26206744</v>
      </c>
      <c r="X19" s="4">
        <v>3388043</v>
      </c>
      <c r="Y19" s="4"/>
      <c r="Z19" s="4">
        <v>14236748</v>
      </c>
      <c r="AA19" s="4">
        <v>1340061</v>
      </c>
      <c r="AB19" s="4"/>
      <c r="AC19" s="4">
        <v>77071484</v>
      </c>
      <c r="AD19" s="4">
        <v>2657476</v>
      </c>
      <c r="AE19" s="4"/>
      <c r="AF19" s="4"/>
      <c r="AG19" s="4">
        <v>1500000</v>
      </c>
      <c r="AH19" s="4"/>
      <c r="AI19" s="4"/>
      <c r="AJ19" s="4">
        <v>312699</v>
      </c>
      <c r="AK19" s="4"/>
      <c r="AL19" s="4"/>
      <c r="AM19" s="4"/>
      <c r="AN19" s="4"/>
      <c r="AO19" s="4"/>
      <c r="AP19" s="5">
        <v>849512854</v>
      </c>
      <c r="AQ19" s="4">
        <v>716982840</v>
      </c>
      <c r="AR19" s="4"/>
      <c r="AS19" s="4">
        <v>1566495694</v>
      </c>
    </row>
    <row r="20" spans="1:45" ht="13.5" customHeight="1">
      <c r="A20" s="1">
        <v>16</v>
      </c>
      <c r="B20" s="6" t="s">
        <v>87</v>
      </c>
      <c r="C20" s="4">
        <v>95671546</v>
      </c>
      <c r="D20" s="4">
        <v>607919003</v>
      </c>
      <c r="E20" s="4">
        <v>3606926</v>
      </c>
      <c r="F20" s="4">
        <v>250000</v>
      </c>
      <c r="G20" s="4">
        <v>316142049</v>
      </c>
      <c r="H20" s="4">
        <v>95231387</v>
      </c>
      <c r="I20" s="4"/>
      <c r="J20" s="4"/>
      <c r="K20" s="4">
        <v>371392886</v>
      </c>
      <c r="L20" s="4"/>
      <c r="M20" s="4">
        <v>65168215</v>
      </c>
      <c r="N20" s="4"/>
      <c r="O20" s="4">
        <v>68367121</v>
      </c>
      <c r="P20" s="4">
        <v>17693461</v>
      </c>
      <c r="Q20" s="4">
        <v>45515120</v>
      </c>
      <c r="R20" s="4">
        <v>4976666</v>
      </c>
      <c r="S20" s="4">
        <v>58088100</v>
      </c>
      <c r="T20" s="4">
        <v>99000</v>
      </c>
      <c r="U20" s="4"/>
      <c r="V20" s="4"/>
      <c r="W20" s="4">
        <v>22776567</v>
      </c>
      <c r="X20" s="4">
        <v>5682660</v>
      </c>
      <c r="Y20" s="4"/>
      <c r="Z20" s="4">
        <v>22593576</v>
      </c>
      <c r="AA20" s="4">
        <v>1921735</v>
      </c>
      <c r="AB20" s="4"/>
      <c r="AC20" s="4">
        <v>182697960</v>
      </c>
      <c r="AD20" s="4">
        <v>4617742</v>
      </c>
      <c r="AE20" s="4"/>
      <c r="AF20" s="4"/>
      <c r="AG20" s="4"/>
      <c r="AH20" s="4"/>
      <c r="AI20" s="4"/>
      <c r="AJ20" s="4">
        <v>365221</v>
      </c>
      <c r="AK20" s="4"/>
      <c r="AL20" s="4"/>
      <c r="AM20" s="4"/>
      <c r="AN20" s="4"/>
      <c r="AO20" s="4"/>
      <c r="AP20" s="5">
        <v>1990776941</v>
      </c>
      <c r="AQ20" s="4">
        <v>3241401807</v>
      </c>
      <c r="AR20" s="4"/>
      <c r="AS20" s="4">
        <v>5232178748</v>
      </c>
    </row>
    <row r="21" spans="1:45" ht="13.5" customHeight="1">
      <c r="A21" s="1">
        <v>17</v>
      </c>
      <c r="B21" s="6" t="s">
        <v>67</v>
      </c>
      <c r="C21" s="4">
        <v>49215781</v>
      </c>
      <c r="D21" s="4">
        <v>573810714</v>
      </c>
      <c r="E21" s="4">
        <v>3166809</v>
      </c>
      <c r="F21" s="4"/>
      <c r="G21" s="4">
        <v>205552206</v>
      </c>
      <c r="H21" s="4">
        <v>102770066</v>
      </c>
      <c r="I21" s="4"/>
      <c r="J21" s="4"/>
      <c r="K21" s="4">
        <v>209172648</v>
      </c>
      <c r="L21" s="4"/>
      <c r="M21" s="4">
        <v>44124672</v>
      </c>
      <c r="N21" s="4"/>
      <c r="O21" s="4">
        <v>46183962</v>
      </c>
      <c r="P21" s="4">
        <v>16967552</v>
      </c>
      <c r="Q21" s="4">
        <v>47200496</v>
      </c>
      <c r="R21" s="4">
        <v>8711967</v>
      </c>
      <c r="S21" s="4">
        <v>18091977</v>
      </c>
      <c r="T21" s="4">
        <v>201000</v>
      </c>
      <c r="U21" s="4"/>
      <c r="V21" s="4"/>
      <c r="W21" s="4">
        <v>21438875</v>
      </c>
      <c r="X21" s="4">
        <v>18629019</v>
      </c>
      <c r="Y21" s="4"/>
      <c r="Z21" s="4">
        <v>27318211</v>
      </c>
      <c r="AA21" s="4">
        <v>1258115</v>
      </c>
      <c r="AB21" s="4"/>
      <c r="AC21" s="4">
        <v>90965291</v>
      </c>
      <c r="AD21" s="4">
        <v>3777101</v>
      </c>
      <c r="AE21" s="4"/>
      <c r="AF21" s="4"/>
      <c r="AG21" s="4"/>
      <c r="AH21" s="4"/>
      <c r="AI21" s="4"/>
      <c r="AJ21" s="4">
        <v>492200</v>
      </c>
      <c r="AK21" s="4"/>
      <c r="AL21" s="4"/>
      <c r="AM21" s="4"/>
      <c r="AN21" s="4"/>
      <c r="AO21" s="4"/>
      <c r="AP21" s="5">
        <v>1489048662</v>
      </c>
      <c r="AQ21" s="4">
        <v>1203857662</v>
      </c>
      <c r="AR21" s="4"/>
      <c r="AS21" s="4">
        <v>2692906324</v>
      </c>
    </row>
    <row r="22" spans="1:45" ht="13.5" customHeight="1">
      <c r="A22" s="1">
        <v>18</v>
      </c>
      <c r="B22" s="6" t="s">
        <v>81</v>
      </c>
      <c r="C22" s="4">
        <v>35785175</v>
      </c>
      <c r="D22" s="4">
        <v>497711148</v>
      </c>
      <c r="E22" s="4">
        <v>5195785</v>
      </c>
      <c r="F22" s="4">
        <v>199787</v>
      </c>
      <c r="G22" s="4">
        <v>132561194</v>
      </c>
      <c r="H22" s="4">
        <v>68291124</v>
      </c>
      <c r="I22" s="4"/>
      <c r="J22" s="4"/>
      <c r="K22" s="4">
        <v>137855044</v>
      </c>
      <c r="L22" s="4">
        <v>3543749</v>
      </c>
      <c r="M22" s="4">
        <v>37026895</v>
      </c>
      <c r="N22" s="4"/>
      <c r="O22" s="4">
        <v>59211345</v>
      </c>
      <c r="P22" s="4">
        <v>15136075</v>
      </c>
      <c r="Q22" s="4">
        <v>29831101</v>
      </c>
      <c r="R22" s="4">
        <v>4791533</v>
      </c>
      <c r="S22" s="4">
        <v>16426399</v>
      </c>
      <c r="T22" s="4">
        <v>500000</v>
      </c>
      <c r="U22" s="4"/>
      <c r="V22" s="4"/>
      <c r="W22" s="4">
        <v>17374269</v>
      </c>
      <c r="X22" s="4">
        <v>3390000</v>
      </c>
      <c r="Y22" s="4"/>
      <c r="Z22" s="4">
        <v>11865292</v>
      </c>
      <c r="AA22" s="4">
        <v>1268914</v>
      </c>
      <c r="AB22" s="4"/>
      <c r="AC22" s="4">
        <v>119535000</v>
      </c>
      <c r="AD22" s="4">
        <v>2857466</v>
      </c>
      <c r="AE22" s="4"/>
      <c r="AF22" s="4"/>
      <c r="AG22" s="4">
        <v>423382</v>
      </c>
      <c r="AH22" s="4"/>
      <c r="AI22" s="4"/>
      <c r="AJ22" s="4">
        <v>384475</v>
      </c>
      <c r="AK22" s="4"/>
      <c r="AL22" s="4"/>
      <c r="AM22" s="4"/>
      <c r="AN22" s="4"/>
      <c r="AO22" s="4"/>
      <c r="AP22" s="5">
        <v>1201165152</v>
      </c>
      <c r="AQ22" s="4">
        <v>1545467155</v>
      </c>
      <c r="AR22" s="4"/>
      <c r="AS22" s="4">
        <v>2746632307</v>
      </c>
    </row>
    <row r="23" spans="1:45" ht="13.5" customHeight="1">
      <c r="A23" s="1">
        <v>19</v>
      </c>
      <c r="B23" s="6" t="s">
        <v>71</v>
      </c>
      <c r="C23" s="4">
        <v>15688694</v>
      </c>
      <c r="D23" s="4">
        <v>175633342</v>
      </c>
      <c r="E23" s="4">
        <v>5875033</v>
      </c>
      <c r="F23" s="4">
        <v>300000</v>
      </c>
      <c r="G23" s="4">
        <v>76909397</v>
      </c>
      <c r="H23" s="4">
        <v>50217212</v>
      </c>
      <c r="I23" s="4">
        <v>50000</v>
      </c>
      <c r="J23" s="4"/>
      <c r="K23" s="4">
        <v>77606145</v>
      </c>
      <c r="L23" s="4">
        <v>1810899</v>
      </c>
      <c r="M23" s="4">
        <v>18604998</v>
      </c>
      <c r="N23" s="4"/>
      <c r="O23" s="4">
        <v>29932100</v>
      </c>
      <c r="P23" s="4">
        <v>3244697</v>
      </c>
      <c r="Q23" s="4">
        <v>20236191</v>
      </c>
      <c r="R23" s="4">
        <v>4661102</v>
      </c>
      <c r="S23" s="4">
        <v>4160250</v>
      </c>
      <c r="T23" s="4">
        <v>200000</v>
      </c>
      <c r="U23" s="4"/>
      <c r="V23" s="4"/>
      <c r="W23" s="4">
        <v>12043237</v>
      </c>
      <c r="X23" s="4">
        <v>7002224</v>
      </c>
      <c r="Y23" s="4"/>
      <c r="Z23" s="4">
        <v>7196729</v>
      </c>
      <c r="AA23" s="4">
        <v>155149</v>
      </c>
      <c r="AB23" s="4"/>
      <c r="AC23" s="4">
        <v>214993839</v>
      </c>
      <c r="AD23" s="4">
        <v>1619763</v>
      </c>
      <c r="AE23" s="4"/>
      <c r="AF23" s="4"/>
      <c r="AG23" s="4"/>
      <c r="AH23" s="4"/>
      <c r="AI23" s="4">
        <v>489730</v>
      </c>
      <c r="AJ23" s="4">
        <v>404253</v>
      </c>
      <c r="AK23" s="4"/>
      <c r="AL23" s="4"/>
      <c r="AM23" s="4"/>
      <c r="AN23" s="4"/>
      <c r="AO23" s="4"/>
      <c r="AP23" s="5">
        <v>729034984</v>
      </c>
      <c r="AQ23" s="4">
        <v>220267871</v>
      </c>
      <c r="AR23" s="4"/>
      <c r="AS23" s="4">
        <v>949302855</v>
      </c>
    </row>
    <row r="24" spans="1:45" ht="13.5" customHeight="1">
      <c r="A24" s="1">
        <v>20</v>
      </c>
      <c r="B24" s="6" t="s">
        <v>68</v>
      </c>
      <c r="C24" s="4">
        <v>27940919</v>
      </c>
      <c r="D24" s="4">
        <v>354877954</v>
      </c>
      <c r="E24" s="4">
        <v>2319001</v>
      </c>
      <c r="F24" s="4">
        <v>223896</v>
      </c>
      <c r="G24" s="4">
        <v>113590922</v>
      </c>
      <c r="H24" s="4">
        <v>45520263</v>
      </c>
      <c r="I24" s="4"/>
      <c r="J24" s="4"/>
      <c r="K24" s="4">
        <v>139049935</v>
      </c>
      <c r="L24" s="4">
        <v>2889886</v>
      </c>
      <c r="M24" s="4">
        <v>33122105</v>
      </c>
      <c r="N24" s="4"/>
      <c r="O24" s="4">
        <v>37681951</v>
      </c>
      <c r="P24" s="4">
        <v>13051931</v>
      </c>
      <c r="Q24" s="4">
        <v>27371434</v>
      </c>
      <c r="R24" s="4">
        <v>5150690</v>
      </c>
      <c r="S24" s="4">
        <v>12055730</v>
      </c>
      <c r="T24" s="4">
        <v>120000</v>
      </c>
      <c r="U24" s="4"/>
      <c r="V24" s="4"/>
      <c r="W24" s="4">
        <v>17436037</v>
      </c>
      <c r="X24" s="4">
        <v>9842625</v>
      </c>
      <c r="Y24" s="4"/>
      <c r="Z24" s="4">
        <v>26346590</v>
      </c>
      <c r="AA24" s="4"/>
      <c r="AB24" s="4"/>
      <c r="AC24" s="4">
        <v>61950531</v>
      </c>
      <c r="AD24" s="4">
        <v>2033619</v>
      </c>
      <c r="AE24" s="4"/>
      <c r="AF24" s="4"/>
      <c r="AG24" s="4">
        <v>334000</v>
      </c>
      <c r="AH24" s="4"/>
      <c r="AI24" s="4"/>
      <c r="AJ24" s="4">
        <v>309908</v>
      </c>
      <c r="AK24" s="4"/>
      <c r="AL24" s="4"/>
      <c r="AM24" s="4"/>
      <c r="AN24" s="4"/>
      <c r="AO24" s="4"/>
      <c r="AP24" s="5">
        <v>933219927</v>
      </c>
      <c r="AQ24" s="4">
        <v>1874111828</v>
      </c>
      <c r="AR24" s="4"/>
      <c r="AS24" s="4">
        <v>2807331755</v>
      </c>
    </row>
    <row r="25" spans="1:45" ht="13.5" customHeight="1">
      <c r="A25" s="1">
        <v>21</v>
      </c>
      <c r="B25" s="6" t="s">
        <v>80</v>
      </c>
      <c r="C25" s="4">
        <v>32051806</v>
      </c>
      <c r="D25" s="4">
        <v>254778376</v>
      </c>
      <c r="E25" s="4">
        <v>2869527</v>
      </c>
      <c r="F25" s="4">
        <v>200000</v>
      </c>
      <c r="G25" s="4">
        <v>109883150</v>
      </c>
      <c r="H25" s="4">
        <v>47483299</v>
      </c>
      <c r="I25" s="4">
        <v>99950</v>
      </c>
      <c r="J25" s="4"/>
      <c r="K25" s="4">
        <v>156594210</v>
      </c>
      <c r="L25" s="4">
        <v>9908713</v>
      </c>
      <c r="M25" s="4">
        <v>29896915</v>
      </c>
      <c r="N25" s="4"/>
      <c r="O25" s="4">
        <v>48411888</v>
      </c>
      <c r="P25" s="4">
        <v>11768998</v>
      </c>
      <c r="Q25" s="4">
        <v>14470053</v>
      </c>
      <c r="R25" s="4">
        <v>2471442</v>
      </c>
      <c r="S25" s="4">
        <v>17121455</v>
      </c>
      <c r="T25" s="4">
        <v>303000</v>
      </c>
      <c r="U25" s="4"/>
      <c r="V25" s="4"/>
      <c r="W25" s="4">
        <v>19938363</v>
      </c>
      <c r="X25" s="4">
        <v>1876000</v>
      </c>
      <c r="Y25" s="4"/>
      <c r="Z25" s="4">
        <v>12597217</v>
      </c>
      <c r="AA25" s="4">
        <v>882385</v>
      </c>
      <c r="AB25" s="4"/>
      <c r="AC25" s="4">
        <v>62519799</v>
      </c>
      <c r="AD25" s="4">
        <v>1916043</v>
      </c>
      <c r="AE25" s="4"/>
      <c r="AF25" s="4">
        <v>478674</v>
      </c>
      <c r="AG25" s="4"/>
      <c r="AH25" s="4"/>
      <c r="AI25" s="4"/>
      <c r="AJ25" s="4">
        <v>398110</v>
      </c>
      <c r="AK25" s="4"/>
      <c r="AL25" s="4"/>
      <c r="AM25" s="4"/>
      <c r="AN25" s="4"/>
      <c r="AO25" s="4"/>
      <c r="AP25" s="5">
        <v>838919373</v>
      </c>
      <c r="AQ25" s="4">
        <v>1399672957</v>
      </c>
      <c r="AR25" s="4"/>
      <c r="AS25" s="4">
        <v>2238592330</v>
      </c>
    </row>
    <row r="26" spans="1:45" ht="13.5" customHeight="1">
      <c r="A26" s="1">
        <v>22</v>
      </c>
      <c r="B26" s="3" t="s">
        <v>66</v>
      </c>
      <c r="C26" s="4">
        <v>40554093</v>
      </c>
      <c r="D26" s="4">
        <v>439405455</v>
      </c>
      <c r="E26" s="4">
        <v>5722545</v>
      </c>
      <c r="F26" s="4">
        <v>400000</v>
      </c>
      <c r="G26" s="4">
        <v>159501999</v>
      </c>
      <c r="H26" s="4">
        <v>79441780</v>
      </c>
      <c r="I26" s="4">
        <v>100452</v>
      </c>
      <c r="J26" s="4"/>
      <c r="K26" s="4">
        <v>190862503</v>
      </c>
      <c r="L26" s="4">
        <v>1704914</v>
      </c>
      <c r="M26" s="4">
        <v>41249525</v>
      </c>
      <c r="N26" s="4"/>
      <c r="O26" s="4">
        <v>51618231</v>
      </c>
      <c r="P26" s="4">
        <v>14654226</v>
      </c>
      <c r="Q26" s="4">
        <v>47463311</v>
      </c>
      <c r="R26" s="4">
        <v>9431144</v>
      </c>
      <c r="S26" s="4">
        <v>18452192</v>
      </c>
      <c r="T26" s="4">
        <v>648000</v>
      </c>
      <c r="U26" s="4"/>
      <c r="V26" s="4"/>
      <c r="W26" s="4">
        <v>72445035</v>
      </c>
      <c r="X26" s="4">
        <v>10045534</v>
      </c>
      <c r="Y26" s="4"/>
      <c r="Z26" s="4">
        <v>54085890</v>
      </c>
      <c r="AA26" s="4">
        <v>1152994</v>
      </c>
      <c r="AB26" s="4"/>
      <c r="AC26" s="4">
        <v>154292015</v>
      </c>
      <c r="AD26" s="4"/>
      <c r="AE26" s="4"/>
      <c r="AF26" s="4"/>
      <c r="AG26" s="4">
        <v>1000000</v>
      </c>
      <c r="AH26" s="4">
        <v>5496406</v>
      </c>
      <c r="AI26" s="4"/>
      <c r="AJ26" s="4">
        <v>338110</v>
      </c>
      <c r="AK26" s="4"/>
      <c r="AL26" s="4"/>
      <c r="AM26" s="4"/>
      <c r="AN26" s="4"/>
      <c r="AO26" s="4"/>
      <c r="AP26" s="5">
        <v>1400066354</v>
      </c>
      <c r="AQ26" s="4">
        <v>776105797</v>
      </c>
      <c r="AR26" s="4"/>
      <c r="AS26" s="4">
        <v>2176172151</v>
      </c>
    </row>
    <row r="27" spans="1:45" ht="13.5" customHeight="1">
      <c r="A27" s="1">
        <v>23</v>
      </c>
      <c r="B27" s="6" t="s">
        <v>70</v>
      </c>
      <c r="C27" s="4">
        <v>48513463</v>
      </c>
      <c r="D27" s="4">
        <v>529850634</v>
      </c>
      <c r="E27" s="4">
        <v>3935011</v>
      </c>
      <c r="F27" s="4">
        <v>199365</v>
      </c>
      <c r="G27" s="4">
        <v>205623824</v>
      </c>
      <c r="H27" s="4">
        <v>118467917</v>
      </c>
      <c r="I27" s="4"/>
      <c r="J27" s="4"/>
      <c r="K27" s="4">
        <v>303439252</v>
      </c>
      <c r="L27" s="4"/>
      <c r="M27" s="4">
        <v>53867203</v>
      </c>
      <c r="N27" s="4"/>
      <c r="O27" s="4">
        <v>58355307</v>
      </c>
      <c r="P27" s="4">
        <v>18369382</v>
      </c>
      <c r="Q27" s="4">
        <v>40700456</v>
      </c>
      <c r="R27" s="4">
        <v>9498796</v>
      </c>
      <c r="S27" s="4">
        <v>27047391</v>
      </c>
      <c r="T27" s="4">
        <v>400000</v>
      </c>
      <c r="U27" s="4"/>
      <c r="V27" s="4"/>
      <c r="W27" s="4">
        <v>31025401</v>
      </c>
      <c r="X27" s="4">
        <v>4351799</v>
      </c>
      <c r="Y27" s="4"/>
      <c r="Z27" s="4">
        <v>46793874</v>
      </c>
      <c r="AA27" s="4">
        <v>1019850</v>
      </c>
      <c r="AB27" s="4"/>
      <c r="AC27" s="4">
        <v>109901143</v>
      </c>
      <c r="AD27" s="4">
        <v>4413583</v>
      </c>
      <c r="AE27" s="4"/>
      <c r="AF27" s="4"/>
      <c r="AG27" s="4"/>
      <c r="AH27" s="4"/>
      <c r="AI27" s="4"/>
      <c r="AJ27" s="4">
        <v>391548</v>
      </c>
      <c r="AK27" s="4"/>
      <c r="AL27" s="4"/>
      <c r="AM27" s="4"/>
      <c r="AN27" s="4"/>
      <c r="AO27" s="4"/>
      <c r="AP27" s="5">
        <v>1616165199</v>
      </c>
      <c r="AQ27" s="4">
        <v>1195945682</v>
      </c>
      <c r="AR27" s="4"/>
      <c r="AS27" s="4">
        <v>2812110881</v>
      </c>
    </row>
    <row r="28" spans="1:45" ht="13.5" customHeight="1">
      <c r="A28" s="1">
        <v>24</v>
      </c>
      <c r="B28" s="6" t="s">
        <v>85</v>
      </c>
      <c r="C28" s="4">
        <v>39795232</v>
      </c>
      <c r="D28" s="4">
        <v>353522699</v>
      </c>
      <c r="E28" s="4">
        <v>3652651</v>
      </c>
      <c r="F28" s="4">
        <v>200000</v>
      </c>
      <c r="G28" s="4">
        <v>121398136</v>
      </c>
      <c r="H28" s="4">
        <v>57877932</v>
      </c>
      <c r="I28" s="4"/>
      <c r="J28" s="4"/>
      <c r="K28" s="4">
        <v>184842462</v>
      </c>
      <c r="L28" s="4"/>
      <c r="M28" s="4">
        <v>41574201</v>
      </c>
      <c r="N28" s="4"/>
      <c r="O28" s="4">
        <v>57491868</v>
      </c>
      <c r="P28" s="4">
        <v>7467644</v>
      </c>
      <c r="Q28" s="4">
        <v>18812831</v>
      </c>
      <c r="R28" s="4">
        <v>4594217</v>
      </c>
      <c r="S28" s="4">
        <v>25073395</v>
      </c>
      <c r="T28" s="4">
        <v>198000</v>
      </c>
      <c r="U28" s="4"/>
      <c r="V28" s="4"/>
      <c r="W28" s="4">
        <v>26168714</v>
      </c>
      <c r="X28" s="4">
        <v>3453815</v>
      </c>
      <c r="Y28" s="4"/>
      <c r="Z28" s="4">
        <v>22078461</v>
      </c>
      <c r="AA28" s="4">
        <v>901649</v>
      </c>
      <c r="AB28" s="4"/>
      <c r="AC28" s="4">
        <v>79329229</v>
      </c>
      <c r="AD28" s="4">
        <v>2213345</v>
      </c>
      <c r="AE28" s="4"/>
      <c r="AF28" s="4"/>
      <c r="AG28" s="4"/>
      <c r="AH28" s="4"/>
      <c r="AI28" s="4"/>
      <c r="AJ28" s="4">
        <v>396980</v>
      </c>
      <c r="AK28" s="4"/>
      <c r="AL28" s="4"/>
      <c r="AM28" s="4"/>
      <c r="AN28" s="4"/>
      <c r="AO28" s="4"/>
      <c r="AP28" s="5">
        <v>1051043461</v>
      </c>
      <c r="AQ28" s="4">
        <v>1835364506</v>
      </c>
      <c r="AR28" s="4"/>
      <c r="AS28" s="4">
        <v>2886407967</v>
      </c>
    </row>
    <row r="29" spans="1:45" ht="13.5" customHeight="1">
      <c r="A29" s="1">
        <v>25</v>
      </c>
      <c r="B29" s="6" t="s">
        <v>142</v>
      </c>
      <c r="C29" s="7">
        <v>26268099</v>
      </c>
      <c r="D29" s="7">
        <v>269578492</v>
      </c>
      <c r="E29" s="7">
        <v>2731238</v>
      </c>
      <c r="F29" s="7">
        <v>19559</v>
      </c>
      <c r="G29" s="7">
        <v>91212323</v>
      </c>
      <c r="H29" s="7">
        <v>48452519</v>
      </c>
      <c r="I29" s="7">
        <v>72857</v>
      </c>
      <c r="J29" s="7"/>
      <c r="K29" s="7">
        <v>99559014</v>
      </c>
      <c r="L29" s="7"/>
      <c r="M29" s="7">
        <v>26438300</v>
      </c>
      <c r="N29" s="7"/>
      <c r="O29" s="7">
        <v>26746239</v>
      </c>
      <c r="P29" s="7">
        <v>10968644</v>
      </c>
      <c r="Q29" s="7">
        <v>23659419</v>
      </c>
      <c r="R29" s="7">
        <v>3810844</v>
      </c>
      <c r="S29" s="7">
        <v>11359435</v>
      </c>
      <c r="T29" s="7">
        <v>101000</v>
      </c>
      <c r="U29" s="7"/>
      <c r="V29" s="7"/>
      <c r="W29" s="7">
        <v>16785861</v>
      </c>
      <c r="X29" s="7">
        <v>2511730</v>
      </c>
      <c r="Y29" s="7"/>
      <c r="Z29" s="7">
        <v>28055579</v>
      </c>
      <c r="AA29" s="7">
        <v>1543555</v>
      </c>
      <c r="AB29" s="7"/>
      <c r="AC29" s="7">
        <v>52899046</v>
      </c>
      <c r="AD29" s="7">
        <v>1315739</v>
      </c>
      <c r="AE29" s="7"/>
      <c r="AF29" s="7"/>
      <c r="AG29" s="7"/>
      <c r="AH29" s="7"/>
      <c r="AI29" s="7">
        <v>861000</v>
      </c>
      <c r="AJ29" s="7">
        <v>300000</v>
      </c>
      <c r="AK29" s="7"/>
      <c r="AL29" s="7"/>
      <c r="AM29" s="7"/>
      <c r="AN29" s="7"/>
      <c r="AO29" s="7"/>
      <c r="AP29" s="5">
        <v>745250492</v>
      </c>
      <c r="AQ29" s="7">
        <v>600928742</v>
      </c>
      <c r="AR29" s="7"/>
      <c r="AS29" s="7">
        <v>1346179234</v>
      </c>
    </row>
    <row r="30" spans="1:45" ht="13.5" customHeight="1">
      <c r="A30" s="1">
        <v>26</v>
      </c>
      <c r="B30" s="6" t="s">
        <v>72</v>
      </c>
      <c r="C30" s="4">
        <v>40901282</v>
      </c>
      <c r="D30" s="4">
        <v>498784524</v>
      </c>
      <c r="E30" s="4">
        <v>3077731</v>
      </c>
      <c r="F30" s="4">
        <v>203000</v>
      </c>
      <c r="G30" s="4">
        <v>166782951</v>
      </c>
      <c r="H30" s="4">
        <v>87409816</v>
      </c>
      <c r="I30" s="4"/>
      <c r="J30" s="4"/>
      <c r="K30" s="4">
        <v>258429402</v>
      </c>
      <c r="L30" s="4"/>
      <c r="M30" s="4">
        <v>45847582</v>
      </c>
      <c r="N30" s="4"/>
      <c r="O30" s="4">
        <v>69808866</v>
      </c>
      <c r="P30" s="4">
        <v>14338949</v>
      </c>
      <c r="Q30" s="4">
        <v>31896207</v>
      </c>
      <c r="R30" s="4">
        <v>9920623</v>
      </c>
      <c r="S30" s="4">
        <v>9577108</v>
      </c>
      <c r="T30" s="4">
        <v>203000</v>
      </c>
      <c r="U30" s="4"/>
      <c r="V30" s="4"/>
      <c r="W30" s="4">
        <v>40999348</v>
      </c>
      <c r="X30" s="4">
        <v>21082233</v>
      </c>
      <c r="Y30" s="4"/>
      <c r="Z30" s="4">
        <v>21402032</v>
      </c>
      <c r="AA30" s="4">
        <v>1141779</v>
      </c>
      <c r="AB30" s="4"/>
      <c r="AC30" s="4">
        <v>197570635</v>
      </c>
      <c r="AD30" s="4">
        <v>4165248</v>
      </c>
      <c r="AE30" s="4"/>
      <c r="AF30" s="4"/>
      <c r="AG30" s="4"/>
      <c r="AH30" s="4"/>
      <c r="AI30" s="4">
        <v>1013000</v>
      </c>
      <c r="AJ30" s="4">
        <v>404950</v>
      </c>
      <c r="AK30" s="4"/>
      <c r="AL30" s="4"/>
      <c r="AM30" s="4"/>
      <c r="AN30" s="4"/>
      <c r="AO30" s="4"/>
      <c r="AP30" s="5">
        <v>1524960266</v>
      </c>
      <c r="AQ30" s="4">
        <v>1323122305</v>
      </c>
      <c r="AR30" s="4"/>
      <c r="AS30" s="4">
        <v>2848082571</v>
      </c>
    </row>
    <row r="31" spans="1:45" ht="13.5" customHeight="1">
      <c r="A31" s="1">
        <v>27</v>
      </c>
      <c r="B31" s="6" t="s">
        <v>73</v>
      </c>
      <c r="C31" s="4">
        <v>52581523</v>
      </c>
      <c r="D31" s="4">
        <v>1036826219</v>
      </c>
      <c r="E31" s="4">
        <v>4041043</v>
      </c>
      <c r="F31" s="4">
        <v>499000</v>
      </c>
      <c r="G31" s="4">
        <v>182794608</v>
      </c>
      <c r="H31" s="4">
        <v>124902870</v>
      </c>
      <c r="I31" s="4">
        <v>50000</v>
      </c>
      <c r="J31" s="4"/>
      <c r="K31" s="4">
        <v>264125200</v>
      </c>
      <c r="L31" s="4">
        <v>2482625</v>
      </c>
      <c r="M31" s="4">
        <v>77634926</v>
      </c>
      <c r="N31" s="4"/>
      <c r="O31" s="4">
        <v>66536172</v>
      </c>
      <c r="P31" s="4">
        <v>27748930</v>
      </c>
      <c r="Q31" s="4">
        <v>52924713</v>
      </c>
      <c r="R31" s="4">
        <v>10213919</v>
      </c>
      <c r="S31" s="4">
        <v>43650654</v>
      </c>
      <c r="T31" s="4">
        <v>101000</v>
      </c>
      <c r="U31" s="4"/>
      <c r="V31" s="4"/>
      <c r="W31" s="4">
        <v>26362641</v>
      </c>
      <c r="X31" s="4">
        <v>11034495</v>
      </c>
      <c r="Y31" s="4"/>
      <c r="Z31" s="4">
        <v>33967245</v>
      </c>
      <c r="AA31" s="4">
        <v>1655436</v>
      </c>
      <c r="AB31" s="4"/>
      <c r="AC31" s="4">
        <v>133760318</v>
      </c>
      <c r="AD31" s="4">
        <v>4529163</v>
      </c>
      <c r="AE31" s="4"/>
      <c r="AF31" s="4"/>
      <c r="AG31" s="4"/>
      <c r="AH31" s="4"/>
      <c r="AI31" s="4"/>
      <c r="AJ31" s="4">
        <v>388527</v>
      </c>
      <c r="AK31" s="4"/>
      <c r="AL31" s="4"/>
      <c r="AM31" s="4"/>
      <c r="AN31" s="4"/>
      <c r="AO31" s="4"/>
      <c r="AP31" s="5">
        <v>2158811227</v>
      </c>
      <c r="AQ31" s="4">
        <v>2623632157</v>
      </c>
      <c r="AR31" s="4"/>
      <c r="AS31" s="4">
        <v>4782443384</v>
      </c>
    </row>
    <row r="32" spans="1:45" ht="13.5" customHeight="1">
      <c r="A32" s="1">
        <v>28</v>
      </c>
      <c r="B32" s="6" t="s">
        <v>74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5"/>
      <c r="AQ32" s="4"/>
      <c r="AR32" s="4"/>
      <c r="AS32" s="4"/>
    </row>
    <row r="33" spans="1:45" ht="13.5" customHeight="1">
      <c r="A33" s="1">
        <v>29</v>
      </c>
      <c r="B33" s="3" t="s">
        <v>84</v>
      </c>
      <c r="C33" s="4">
        <v>54946743</v>
      </c>
      <c r="D33" s="4">
        <v>606850002</v>
      </c>
      <c r="E33" s="4">
        <v>3881922</v>
      </c>
      <c r="F33" s="4">
        <v>300000</v>
      </c>
      <c r="G33" s="4">
        <v>159503562</v>
      </c>
      <c r="H33" s="4">
        <v>86436551</v>
      </c>
      <c r="I33" s="4"/>
      <c r="J33" s="4"/>
      <c r="K33" s="4">
        <v>135333799</v>
      </c>
      <c r="L33" s="4">
        <v>1664532</v>
      </c>
      <c r="M33" s="4">
        <v>37368330</v>
      </c>
      <c r="N33" s="4"/>
      <c r="O33" s="4">
        <v>52727506</v>
      </c>
      <c r="P33" s="4">
        <v>17031915</v>
      </c>
      <c r="Q33" s="4">
        <v>28965488</v>
      </c>
      <c r="R33" s="4">
        <v>12087644</v>
      </c>
      <c r="S33" s="4">
        <v>8013087</v>
      </c>
      <c r="T33" s="4">
        <v>282340</v>
      </c>
      <c r="U33" s="4"/>
      <c r="V33" s="4"/>
      <c r="W33" s="4">
        <v>28856266</v>
      </c>
      <c r="X33" s="4">
        <v>6844461</v>
      </c>
      <c r="Y33" s="4"/>
      <c r="Z33" s="4">
        <v>18244482</v>
      </c>
      <c r="AA33" s="4">
        <v>1490095</v>
      </c>
      <c r="AB33" s="4"/>
      <c r="AC33" s="4">
        <v>150516885</v>
      </c>
      <c r="AD33" s="4">
        <v>2264755</v>
      </c>
      <c r="AE33" s="4"/>
      <c r="AF33" s="4"/>
      <c r="AG33" s="4"/>
      <c r="AH33" s="4"/>
      <c r="AI33" s="4"/>
      <c r="AJ33" s="4">
        <v>499000</v>
      </c>
      <c r="AK33" s="4"/>
      <c r="AL33" s="4"/>
      <c r="AM33" s="4"/>
      <c r="AN33" s="4"/>
      <c r="AO33" s="4"/>
      <c r="AP33" s="5">
        <v>1414109365</v>
      </c>
      <c r="AQ33" s="4">
        <v>970407709</v>
      </c>
      <c r="AR33" s="4"/>
      <c r="AS33" s="4">
        <v>2384517074</v>
      </c>
    </row>
  </sheetData>
  <sheetProtection selectLockedCells="1"/>
  <printOptions/>
  <pageMargins left="0.0984251968503937" right="0.11811023622047245" top="1.05" bottom="0.3" header="0.8" footer="0.17"/>
  <pageSetup horizontalDpi="300" verticalDpi="300" orientation="landscape" paperSize="8" scale="90" r:id="rId1"/>
  <headerFooter alignWithMargins="0">
    <oddHeader>&amp;C&amp;"Arial,Bold"&amp;16DETAILS OF REVENUE EXPENDITURE BY DISTRICT-WISE FOR THE YEAR 2007-08 - PART- I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5" sqref="C5"/>
    </sheetView>
  </sheetViews>
  <sheetFormatPr defaultColWidth="9.140625" defaultRowHeight="12.75"/>
  <cols>
    <col min="1" max="1" width="9.140625" style="26" customWidth="1"/>
    <col min="2" max="2" width="17.28125" style="29" customWidth="1"/>
    <col min="3" max="3" width="10.8515625" style="26" customWidth="1"/>
    <col min="4" max="4" width="9.8515625" style="26" customWidth="1"/>
    <col min="5" max="5" width="10.8515625" style="26" customWidth="1"/>
    <col min="6" max="6" width="11.00390625" style="26" customWidth="1"/>
    <col min="7" max="7" width="11.8515625" style="26" customWidth="1"/>
    <col min="8" max="8" width="9.7109375" style="26" customWidth="1"/>
    <col min="9" max="9" width="9.8515625" style="26" customWidth="1"/>
    <col min="10" max="10" width="10.00390625" style="26" customWidth="1"/>
    <col min="11" max="11" width="9.57421875" style="26" customWidth="1"/>
    <col min="12" max="12" width="10.57421875" style="26" customWidth="1"/>
    <col min="13" max="13" width="9.8515625" style="26" customWidth="1"/>
    <col min="14" max="14" width="8.421875" style="26" customWidth="1"/>
    <col min="15" max="15" width="9.8515625" style="26" customWidth="1"/>
    <col min="16" max="16" width="9.28125" style="26" customWidth="1"/>
    <col min="17" max="17" width="9.7109375" style="26" customWidth="1"/>
    <col min="18" max="18" width="9.28125" style="26" customWidth="1"/>
    <col min="19" max="19" width="11.8515625" style="26" customWidth="1"/>
    <col min="20" max="20" width="18.7109375" style="26" customWidth="1"/>
    <col min="21" max="22" width="13.57421875" style="26" customWidth="1"/>
    <col min="23" max="16384" width="9.140625" style="26" customWidth="1"/>
  </cols>
  <sheetData>
    <row r="1" spans="2:19" s="30" customFormat="1" ht="22.5" customHeight="1">
      <c r="B1" s="60" t="s">
        <v>135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s="30" customFormat="1" ht="108.75" customHeight="1">
      <c r="A2" s="45" t="s">
        <v>152</v>
      </c>
      <c r="B2" s="33" t="s">
        <v>58</v>
      </c>
      <c r="C2" s="31" t="s">
        <v>29</v>
      </c>
      <c r="D2" s="31" t="s">
        <v>28</v>
      </c>
      <c r="E2" s="31" t="s">
        <v>30</v>
      </c>
      <c r="F2" s="31" t="s">
        <v>32</v>
      </c>
      <c r="G2" s="31" t="s">
        <v>96</v>
      </c>
      <c r="H2" s="31" t="s">
        <v>33</v>
      </c>
      <c r="I2" s="31" t="s">
        <v>63</v>
      </c>
      <c r="J2" s="31" t="s">
        <v>31</v>
      </c>
      <c r="K2" s="31" t="s">
        <v>36</v>
      </c>
      <c r="L2" s="31" t="s">
        <v>39</v>
      </c>
      <c r="M2" s="31" t="s">
        <v>34</v>
      </c>
      <c r="N2" s="31" t="s">
        <v>37</v>
      </c>
      <c r="O2" s="31" t="s">
        <v>35</v>
      </c>
      <c r="P2" s="31" t="s">
        <v>48</v>
      </c>
      <c r="Q2" s="31" t="s">
        <v>49</v>
      </c>
      <c r="R2" s="31" t="s">
        <v>50</v>
      </c>
      <c r="S2" s="32" t="s">
        <v>38</v>
      </c>
    </row>
    <row r="3" spans="2:19" s="30" customFormat="1" ht="12.75" customHeight="1">
      <c r="B3" s="33" t="s">
        <v>101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2:19" s="30" customFormat="1" ht="14.25" customHeight="1">
      <c r="B4" s="31"/>
      <c r="C4" s="35">
        <v>1</v>
      </c>
      <c r="D4" s="35">
        <v>2</v>
      </c>
      <c r="E4" s="35">
        <v>3</v>
      </c>
      <c r="F4" s="35">
        <v>4</v>
      </c>
      <c r="G4" s="35">
        <v>5</v>
      </c>
      <c r="H4" s="35">
        <v>6</v>
      </c>
      <c r="I4" s="35">
        <v>7</v>
      </c>
      <c r="J4" s="35">
        <v>8</v>
      </c>
      <c r="K4" s="35">
        <v>9</v>
      </c>
      <c r="L4" s="35">
        <v>10</v>
      </c>
      <c r="M4" s="35">
        <v>11</v>
      </c>
      <c r="N4" s="35">
        <v>12</v>
      </c>
      <c r="O4" s="35">
        <v>13</v>
      </c>
      <c r="P4" s="35">
        <v>14</v>
      </c>
      <c r="Q4" s="35">
        <v>15</v>
      </c>
      <c r="R4" s="35">
        <v>16</v>
      </c>
      <c r="S4" s="35">
        <v>17</v>
      </c>
    </row>
    <row r="5" spans="1:19" ht="15.75">
      <c r="A5" s="26">
        <v>1</v>
      </c>
      <c r="B5" s="6" t="s">
        <v>76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6">
        <f aca="true" t="shared" si="0" ref="S5:S33">SUM(C5:R5)</f>
        <v>0</v>
      </c>
    </row>
    <row r="6" spans="1:19" ht="15.75">
      <c r="A6" s="26">
        <v>2</v>
      </c>
      <c r="B6" s="3" t="s">
        <v>86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6">
        <f t="shared" si="0"/>
        <v>0</v>
      </c>
    </row>
    <row r="7" spans="1:19" ht="15.75">
      <c r="A7" s="26">
        <v>3</v>
      </c>
      <c r="B7" s="3" t="s">
        <v>93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6">
        <f t="shared" si="0"/>
        <v>0</v>
      </c>
    </row>
    <row r="8" spans="1:19" ht="15.75">
      <c r="A8" s="26">
        <v>4</v>
      </c>
      <c r="B8" s="6" t="s">
        <v>77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6">
        <f t="shared" si="0"/>
        <v>0</v>
      </c>
    </row>
    <row r="9" spans="1:19" ht="15.75">
      <c r="A9" s="26">
        <v>5</v>
      </c>
      <c r="B9" s="6" t="s">
        <v>78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6">
        <f t="shared" si="0"/>
        <v>0</v>
      </c>
    </row>
    <row r="10" spans="1:19" ht="15.75">
      <c r="A10" s="26">
        <v>6</v>
      </c>
      <c r="B10" s="6" t="s">
        <v>75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6">
        <f t="shared" si="0"/>
        <v>0</v>
      </c>
    </row>
    <row r="11" spans="1:19" ht="15.75">
      <c r="A11" s="26">
        <v>7</v>
      </c>
      <c r="B11" s="6" t="s">
        <v>82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6">
        <f t="shared" si="0"/>
        <v>0</v>
      </c>
    </row>
    <row r="12" spans="1:19" ht="15.75">
      <c r="A12" s="26">
        <v>8</v>
      </c>
      <c r="B12" s="40" t="s">
        <v>149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>
        <v>133942</v>
      </c>
      <c r="Q12" s="28">
        <v>12813</v>
      </c>
      <c r="R12" s="28"/>
      <c r="S12" s="26">
        <f t="shared" si="0"/>
        <v>146755</v>
      </c>
    </row>
    <row r="13" spans="1:19" ht="15.75">
      <c r="A13" s="26">
        <v>9</v>
      </c>
      <c r="B13" s="3" t="s">
        <v>69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6">
        <f t="shared" si="0"/>
        <v>0</v>
      </c>
    </row>
    <row r="14" spans="1:19" ht="15.75">
      <c r="A14" s="26">
        <v>10</v>
      </c>
      <c r="B14" s="3" t="s">
        <v>64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6">
        <f t="shared" si="0"/>
        <v>0</v>
      </c>
    </row>
    <row r="15" spans="1:19" ht="15.75">
      <c r="A15" s="26">
        <v>11</v>
      </c>
      <c r="B15" s="6" t="s">
        <v>65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6">
        <f t="shared" si="0"/>
        <v>0</v>
      </c>
    </row>
    <row r="16" spans="1:19" ht="15" customHeight="1">
      <c r="A16" s="26">
        <v>12</v>
      </c>
      <c r="B16" s="40" t="s">
        <v>150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6">
        <f t="shared" si="0"/>
        <v>0</v>
      </c>
    </row>
    <row r="17" spans="1:19" ht="15.75">
      <c r="A17" s="26">
        <v>13</v>
      </c>
      <c r="B17" s="6" t="s">
        <v>88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6">
        <f t="shared" si="0"/>
        <v>0</v>
      </c>
    </row>
    <row r="18" spans="1:19" ht="15.75">
      <c r="A18" s="26">
        <v>14</v>
      </c>
      <c r="B18" s="6" t="s">
        <v>79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6">
        <f t="shared" si="0"/>
        <v>0</v>
      </c>
    </row>
    <row r="19" spans="1:19" ht="15.75">
      <c r="A19" s="26">
        <v>15</v>
      </c>
      <c r="B19" s="6" t="s">
        <v>83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6">
        <f t="shared" si="0"/>
        <v>0</v>
      </c>
    </row>
    <row r="20" spans="1:19" ht="15.75">
      <c r="A20" s="26">
        <v>16</v>
      </c>
      <c r="B20" s="6" t="s">
        <v>87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6">
        <f t="shared" si="0"/>
        <v>0</v>
      </c>
    </row>
    <row r="21" spans="1:19" ht="15.75">
      <c r="A21" s="26">
        <v>17</v>
      </c>
      <c r="B21" s="6" t="s">
        <v>67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6">
        <f t="shared" si="0"/>
        <v>0</v>
      </c>
    </row>
    <row r="22" spans="1:19" ht="15.75">
      <c r="A22" s="26">
        <v>18</v>
      </c>
      <c r="B22" s="6" t="s">
        <v>81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6">
        <f t="shared" si="0"/>
        <v>0</v>
      </c>
    </row>
    <row r="23" spans="1:19" ht="15.75">
      <c r="A23" s="26">
        <v>19</v>
      </c>
      <c r="B23" s="6" t="s">
        <v>71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6">
        <f t="shared" si="0"/>
        <v>0</v>
      </c>
    </row>
    <row r="24" spans="1:19" ht="15.75">
      <c r="A24" s="26">
        <v>20</v>
      </c>
      <c r="B24" s="6" t="s">
        <v>68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6">
        <f t="shared" si="0"/>
        <v>0</v>
      </c>
    </row>
    <row r="25" spans="1:19" ht="15.75">
      <c r="A25" s="26">
        <v>21</v>
      </c>
      <c r="B25" s="6" t="s">
        <v>80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6">
        <f t="shared" si="0"/>
        <v>0</v>
      </c>
    </row>
    <row r="26" spans="1:19" ht="15.75">
      <c r="A26" s="26">
        <v>22</v>
      </c>
      <c r="B26" s="3" t="s">
        <v>66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6">
        <f t="shared" si="0"/>
        <v>0</v>
      </c>
    </row>
    <row r="27" spans="1:19" ht="15.75">
      <c r="A27" s="26">
        <v>23</v>
      </c>
      <c r="B27" s="6" t="s">
        <v>70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6">
        <f t="shared" si="0"/>
        <v>0</v>
      </c>
    </row>
    <row r="28" spans="1:19" ht="15.75">
      <c r="A28" s="26">
        <v>24</v>
      </c>
      <c r="B28" s="6" t="s">
        <v>85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6">
        <f t="shared" si="0"/>
        <v>0</v>
      </c>
    </row>
    <row r="29" spans="1:19" ht="15.75">
      <c r="A29" s="26">
        <v>25</v>
      </c>
      <c r="B29" s="6" t="s">
        <v>142</v>
      </c>
      <c r="S29" s="26">
        <f t="shared" si="0"/>
        <v>0</v>
      </c>
    </row>
    <row r="30" spans="1:19" ht="15.75">
      <c r="A30" s="26">
        <v>26</v>
      </c>
      <c r="B30" s="6" t="s">
        <v>72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6">
        <f t="shared" si="0"/>
        <v>0</v>
      </c>
    </row>
    <row r="31" spans="1:19" ht="15.75">
      <c r="A31" s="26">
        <v>27</v>
      </c>
      <c r="B31" s="6" t="s">
        <v>73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6">
        <f t="shared" si="0"/>
        <v>0</v>
      </c>
    </row>
    <row r="32" spans="1:19" ht="15.75">
      <c r="A32" s="26">
        <v>28</v>
      </c>
      <c r="B32" s="6" t="s">
        <v>74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6">
        <f t="shared" si="0"/>
        <v>0</v>
      </c>
    </row>
    <row r="33" spans="1:19" ht="15.75">
      <c r="A33" s="26">
        <v>29</v>
      </c>
      <c r="B33" s="3" t="s">
        <v>84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6">
        <f t="shared" si="0"/>
        <v>0</v>
      </c>
    </row>
  </sheetData>
  <sheetProtection/>
  <mergeCells count="1">
    <mergeCell ref="B1:S1"/>
  </mergeCells>
  <printOptions/>
  <pageMargins left="0.5" right="0.5" top="0.68" bottom="0.5" header="0.25" footer="0.5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5" sqref="C5"/>
    </sheetView>
  </sheetViews>
  <sheetFormatPr defaultColWidth="9.140625" defaultRowHeight="12.75"/>
  <cols>
    <col min="1" max="1" width="4.421875" style="26" customWidth="1"/>
    <col min="2" max="2" width="18.28125" style="29" customWidth="1"/>
    <col min="3" max="3" width="9.7109375" style="26" customWidth="1"/>
    <col min="4" max="4" width="9.8515625" style="26" customWidth="1"/>
    <col min="5" max="5" width="10.8515625" style="26" customWidth="1"/>
    <col min="6" max="6" width="11.00390625" style="26" customWidth="1"/>
    <col min="7" max="7" width="11.8515625" style="26" customWidth="1"/>
    <col min="8" max="8" width="9.421875" style="26" customWidth="1"/>
    <col min="9" max="9" width="9.8515625" style="26" customWidth="1"/>
    <col min="10" max="10" width="10.00390625" style="26" customWidth="1"/>
    <col min="11" max="11" width="10.421875" style="26" customWidth="1"/>
    <col min="12" max="12" width="10.57421875" style="26" customWidth="1"/>
    <col min="13" max="13" width="9.8515625" style="26" customWidth="1"/>
    <col min="14" max="14" width="11.421875" style="26" customWidth="1"/>
    <col min="15" max="15" width="10.421875" style="26" customWidth="1"/>
    <col min="16" max="16" width="11.421875" style="26" customWidth="1"/>
    <col min="17" max="17" width="9.28125" style="26" customWidth="1"/>
    <col min="18" max="18" width="12.140625" style="26" customWidth="1"/>
    <col min="19" max="16384" width="9.140625" style="26" customWidth="1"/>
  </cols>
  <sheetData>
    <row r="1" spans="2:18" s="30" customFormat="1" ht="19.5" customHeight="1">
      <c r="B1" s="60" t="s">
        <v>136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s="30" customFormat="1" ht="109.5" customHeight="1">
      <c r="A2" s="47" t="s">
        <v>152</v>
      </c>
      <c r="B2" s="33" t="s">
        <v>58</v>
      </c>
      <c r="C2" s="35" t="s">
        <v>102</v>
      </c>
      <c r="D2" s="35" t="s">
        <v>28</v>
      </c>
      <c r="E2" s="35" t="s">
        <v>30</v>
      </c>
      <c r="F2" s="35" t="s">
        <v>32</v>
      </c>
      <c r="G2" s="35" t="s">
        <v>96</v>
      </c>
      <c r="H2" s="35" t="s">
        <v>48</v>
      </c>
      <c r="I2" s="35" t="s">
        <v>63</v>
      </c>
      <c r="J2" s="35" t="s">
        <v>31</v>
      </c>
      <c r="K2" s="35" t="s">
        <v>36</v>
      </c>
      <c r="L2" s="35" t="s">
        <v>103</v>
      </c>
      <c r="M2" s="35" t="s">
        <v>34</v>
      </c>
      <c r="N2" s="35" t="s">
        <v>37</v>
      </c>
      <c r="O2" s="35" t="s">
        <v>35</v>
      </c>
      <c r="P2" s="35" t="s">
        <v>49</v>
      </c>
      <c r="Q2" s="35" t="s">
        <v>50</v>
      </c>
      <c r="R2" s="37" t="s">
        <v>38</v>
      </c>
    </row>
    <row r="3" spans="2:18" s="30" customFormat="1" ht="14.25" customHeight="1">
      <c r="B3" s="33" t="s">
        <v>101</v>
      </c>
      <c r="C3" s="34">
        <v>4000</v>
      </c>
      <c r="D3" s="34">
        <v>4202</v>
      </c>
      <c r="E3" s="34">
        <v>4210</v>
      </c>
      <c r="F3" s="34">
        <v>4211</v>
      </c>
      <c r="G3" s="34">
        <v>4215</v>
      </c>
      <c r="H3" s="34">
        <v>4225</v>
      </c>
      <c r="I3" s="34">
        <v>4235</v>
      </c>
      <c r="J3" s="34">
        <v>4405</v>
      </c>
      <c r="K3" s="34">
        <v>4425</v>
      </c>
      <c r="L3" s="34"/>
      <c r="M3" s="34">
        <v>4851</v>
      </c>
      <c r="N3" s="34">
        <v>5054</v>
      </c>
      <c r="O3" s="34">
        <v>5475</v>
      </c>
      <c r="P3" s="34">
        <v>4235</v>
      </c>
      <c r="Q3" s="34">
        <v>4702</v>
      </c>
      <c r="R3" s="34"/>
    </row>
    <row r="4" spans="3:18" ht="13.5" customHeight="1">
      <c r="C4" s="27">
        <v>1</v>
      </c>
      <c r="D4" s="27">
        <v>2</v>
      </c>
      <c r="E4" s="27">
        <v>3</v>
      </c>
      <c r="F4" s="27">
        <v>4</v>
      </c>
      <c r="G4" s="27">
        <v>5</v>
      </c>
      <c r="H4" s="27">
        <v>6</v>
      </c>
      <c r="I4" s="27">
        <v>7</v>
      </c>
      <c r="J4" s="27">
        <v>8</v>
      </c>
      <c r="K4" s="27">
        <v>9</v>
      </c>
      <c r="L4" s="27">
        <v>10</v>
      </c>
      <c r="M4" s="27">
        <v>11</v>
      </c>
      <c r="N4" s="27">
        <v>12</v>
      </c>
      <c r="O4" s="27">
        <v>13</v>
      </c>
      <c r="P4" s="27">
        <v>14</v>
      </c>
      <c r="Q4" s="27">
        <v>15</v>
      </c>
      <c r="R4" s="27">
        <v>16</v>
      </c>
    </row>
    <row r="5" spans="2:18" ht="15.75">
      <c r="B5" s="6" t="s">
        <v>76</v>
      </c>
      <c r="C5" s="4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0"/>
    </row>
    <row r="6" spans="2:18" ht="15.75">
      <c r="B6" s="3" t="s">
        <v>86</v>
      </c>
      <c r="C6" s="59"/>
      <c r="D6" s="58"/>
      <c r="E6" s="58">
        <v>297970</v>
      </c>
      <c r="F6" s="58"/>
      <c r="G6" s="58"/>
      <c r="H6" s="58">
        <v>992942</v>
      </c>
      <c r="I6" s="58"/>
      <c r="J6" s="58"/>
      <c r="K6" s="58">
        <v>450000</v>
      </c>
      <c r="L6" s="58"/>
      <c r="M6" s="58">
        <v>500000</v>
      </c>
      <c r="N6" s="58"/>
      <c r="O6" s="58"/>
      <c r="P6" s="58"/>
      <c r="Q6" s="58"/>
      <c r="R6" s="50">
        <v>2240912</v>
      </c>
    </row>
    <row r="7" spans="2:18" ht="15.75">
      <c r="B7" s="3" t="s">
        <v>93</v>
      </c>
      <c r="C7" s="59"/>
      <c r="D7" s="58"/>
      <c r="E7" s="58">
        <v>198650</v>
      </c>
      <c r="F7" s="58"/>
      <c r="G7" s="58"/>
      <c r="H7" s="58">
        <v>1520000</v>
      </c>
      <c r="I7" s="58"/>
      <c r="J7" s="58"/>
      <c r="K7" s="58">
        <v>500000</v>
      </c>
      <c r="L7" s="58"/>
      <c r="M7" s="58">
        <v>355000</v>
      </c>
      <c r="N7" s="58"/>
      <c r="O7" s="58"/>
      <c r="P7" s="58"/>
      <c r="Q7" s="58"/>
      <c r="R7" s="50">
        <v>2573650</v>
      </c>
    </row>
    <row r="8" spans="2:18" ht="15.75">
      <c r="B8" s="6" t="s">
        <v>77</v>
      </c>
      <c r="C8" s="4"/>
      <c r="D8" s="58"/>
      <c r="E8" s="58">
        <v>201919</v>
      </c>
      <c r="F8" s="58"/>
      <c r="G8" s="58">
        <v>1973000</v>
      </c>
      <c r="H8" s="58"/>
      <c r="I8" s="58"/>
      <c r="J8" s="58"/>
      <c r="K8" s="58">
        <v>578000</v>
      </c>
      <c r="L8" s="58"/>
      <c r="M8" s="58">
        <v>405000</v>
      </c>
      <c r="N8" s="58"/>
      <c r="O8" s="58"/>
      <c r="P8" s="58"/>
      <c r="Q8" s="58"/>
      <c r="R8" s="50">
        <v>3157919</v>
      </c>
    </row>
    <row r="9" spans="2:18" ht="15.75">
      <c r="B9" s="6" t="s">
        <v>78</v>
      </c>
      <c r="C9" s="4"/>
      <c r="D9" s="58"/>
      <c r="E9" s="58"/>
      <c r="F9" s="58"/>
      <c r="G9" s="58"/>
      <c r="H9" s="58">
        <v>1984053</v>
      </c>
      <c r="I9" s="58"/>
      <c r="J9" s="58"/>
      <c r="K9" s="58">
        <v>625000</v>
      </c>
      <c r="L9" s="58"/>
      <c r="M9" s="58">
        <v>50000</v>
      </c>
      <c r="N9" s="58"/>
      <c r="O9" s="58"/>
      <c r="P9" s="58"/>
      <c r="Q9" s="58"/>
      <c r="R9" s="50">
        <v>2659053</v>
      </c>
    </row>
    <row r="10" spans="2:18" ht="15.75">
      <c r="B10" s="6" t="s">
        <v>75</v>
      </c>
      <c r="C10" s="4"/>
      <c r="D10" s="58"/>
      <c r="E10" s="58">
        <v>1999864</v>
      </c>
      <c r="F10" s="58"/>
      <c r="G10" s="58"/>
      <c r="H10" s="58">
        <v>1500000</v>
      </c>
      <c r="I10" s="58"/>
      <c r="J10" s="58"/>
      <c r="K10" s="58">
        <v>870000</v>
      </c>
      <c r="L10" s="58"/>
      <c r="M10" s="58"/>
      <c r="N10" s="58"/>
      <c r="O10" s="58"/>
      <c r="P10" s="58"/>
      <c r="Q10" s="58"/>
      <c r="R10" s="50">
        <v>4369864</v>
      </c>
    </row>
    <row r="11" spans="2:18" ht="15.75">
      <c r="B11" s="6" t="s">
        <v>82</v>
      </c>
      <c r="C11" s="4"/>
      <c r="D11" s="58">
        <v>692933</v>
      </c>
      <c r="E11" s="58"/>
      <c r="F11" s="58"/>
      <c r="G11" s="58"/>
      <c r="H11" s="58"/>
      <c r="I11" s="58"/>
      <c r="J11" s="58"/>
      <c r="K11" s="58">
        <v>380000</v>
      </c>
      <c r="L11" s="58"/>
      <c r="M11" s="58"/>
      <c r="N11" s="58"/>
      <c r="O11" s="58"/>
      <c r="P11" s="58"/>
      <c r="Q11" s="58"/>
      <c r="R11" s="50">
        <v>1072933</v>
      </c>
    </row>
    <row r="12" spans="2:18" ht="15.75">
      <c r="B12" s="40" t="s">
        <v>149</v>
      </c>
      <c r="C12" s="59"/>
      <c r="D12" s="58"/>
      <c r="E12" s="58"/>
      <c r="F12" s="58"/>
      <c r="G12" s="58"/>
      <c r="H12" s="58">
        <v>1649431</v>
      </c>
      <c r="I12" s="58"/>
      <c r="J12" s="58"/>
      <c r="K12" s="58">
        <v>200000</v>
      </c>
      <c r="L12" s="58"/>
      <c r="M12" s="58"/>
      <c r="N12" s="58"/>
      <c r="O12" s="58"/>
      <c r="P12" s="58">
        <v>15242037</v>
      </c>
      <c r="Q12" s="58"/>
      <c r="R12" s="50">
        <v>17091468</v>
      </c>
    </row>
    <row r="13" spans="2:18" ht="15.75">
      <c r="B13" s="3" t="s">
        <v>69</v>
      </c>
      <c r="C13" s="59"/>
      <c r="D13" s="58"/>
      <c r="E13" s="58">
        <v>945000</v>
      </c>
      <c r="F13" s="58"/>
      <c r="G13" s="58"/>
      <c r="H13" s="58"/>
      <c r="I13" s="58"/>
      <c r="J13" s="58"/>
      <c r="K13" s="58">
        <v>356050</v>
      </c>
      <c r="L13" s="58"/>
      <c r="M13" s="58">
        <v>59000</v>
      </c>
      <c r="N13" s="58"/>
      <c r="O13" s="58"/>
      <c r="P13" s="58"/>
      <c r="Q13" s="58"/>
      <c r="R13" s="50">
        <v>1360050</v>
      </c>
    </row>
    <row r="14" spans="2:18" ht="15.75">
      <c r="B14" s="3" t="s">
        <v>64</v>
      </c>
      <c r="C14" s="59"/>
      <c r="D14" s="58"/>
      <c r="E14" s="58"/>
      <c r="F14" s="58"/>
      <c r="G14" s="58"/>
      <c r="H14" s="58">
        <v>2980950</v>
      </c>
      <c r="I14" s="58"/>
      <c r="J14" s="58"/>
      <c r="K14" s="58">
        <v>750000</v>
      </c>
      <c r="L14" s="58"/>
      <c r="M14" s="58"/>
      <c r="N14" s="58"/>
      <c r="O14" s="58"/>
      <c r="P14" s="58"/>
      <c r="Q14" s="58"/>
      <c r="R14" s="50">
        <v>3730950</v>
      </c>
    </row>
    <row r="15" spans="2:18" ht="15.75">
      <c r="B15" s="6" t="s">
        <v>65</v>
      </c>
      <c r="C15" s="4"/>
      <c r="D15" s="58"/>
      <c r="E15" s="58">
        <v>1000000</v>
      </c>
      <c r="F15" s="58"/>
      <c r="G15" s="58"/>
      <c r="H15" s="58">
        <v>3000000</v>
      </c>
      <c r="I15" s="58"/>
      <c r="J15" s="58"/>
      <c r="K15" s="58">
        <v>100000</v>
      </c>
      <c r="L15" s="58"/>
      <c r="M15" s="58">
        <v>500000</v>
      </c>
      <c r="N15" s="58"/>
      <c r="O15" s="58"/>
      <c r="P15" s="58"/>
      <c r="Q15" s="58"/>
      <c r="R15" s="50">
        <v>4600000</v>
      </c>
    </row>
    <row r="16" spans="2:18" ht="15.75">
      <c r="B16" s="40" t="s">
        <v>150</v>
      </c>
      <c r="C16" s="59"/>
      <c r="D16" s="58"/>
      <c r="E16" s="58"/>
      <c r="F16" s="58"/>
      <c r="G16" s="58"/>
      <c r="H16" s="58"/>
      <c r="I16" s="58"/>
      <c r="J16" s="58"/>
      <c r="K16" s="58">
        <v>1520000</v>
      </c>
      <c r="L16" s="58"/>
      <c r="M16" s="58"/>
      <c r="N16" s="58"/>
      <c r="O16" s="58"/>
      <c r="P16" s="58"/>
      <c r="Q16" s="58"/>
      <c r="R16" s="50">
        <v>1520000</v>
      </c>
    </row>
    <row r="17" spans="2:18" ht="15.75">
      <c r="B17" s="6" t="s">
        <v>88</v>
      </c>
      <c r="C17" s="4"/>
      <c r="D17" s="58"/>
      <c r="E17" s="58"/>
      <c r="F17" s="58"/>
      <c r="G17" s="58"/>
      <c r="H17" s="58">
        <v>499941</v>
      </c>
      <c r="I17" s="58"/>
      <c r="J17" s="58"/>
      <c r="K17" s="58">
        <v>300000</v>
      </c>
      <c r="L17" s="58"/>
      <c r="M17" s="58"/>
      <c r="N17" s="58"/>
      <c r="O17" s="58"/>
      <c r="P17" s="58"/>
      <c r="Q17" s="58"/>
      <c r="R17" s="50">
        <v>799941</v>
      </c>
    </row>
    <row r="18" spans="2:18" ht="15.75">
      <c r="B18" s="6" t="s">
        <v>79</v>
      </c>
      <c r="C18" s="4"/>
      <c r="D18" s="58"/>
      <c r="E18" s="58">
        <v>982898</v>
      </c>
      <c r="F18" s="58"/>
      <c r="G18" s="58"/>
      <c r="H18" s="58">
        <v>253000</v>
      </c>
      <c r="I18" s="58"/>
      <c r="J18" s="58"/>
      <c r="K18" s="58"/>
      <c r="L18" s="58"/>
      <c r="M18" s="58"/>
      <c r="N18" s="58"/>
      <c r="O18" s="58"/>
      <c r="P18" s="58"/>
      <c r="Q18" s="58"/>
      <c r="R18" s="50">
        <v>1235898</v>
      </c>
    </row>
    <row r="19" spans="2:18" ht="15.75">
      <c r="B19" s="6" t="s">
        <v>83</v>
      </c>
      <c r="C19" s="4"/>
      <c r="D19" s="58"/>
      <c r="E19" s="58"/>
      <c r="F19" s="58"/>
      <c r="G19" s="58"/>
      <c r="H19" s="58"/>
      <c r="I19" s="58"/>
      <c r="J19" s="58"/>
      <c r="K19" s="58">
        <v>760000</v>
      </c>
      <c r="L19" s="58"/>
      <c r="M19" s="58">
        <v>200000</v>
      </c>
      <c r="N19" s="58"/>
      <c r="O19" s="58"/>
      <c r="P19" s="58"/>
      <c r="Q19" s="58"/>
      <c r="R19" s="50">
        <v>960000</v>
      </c>
    </row>
    <row r="20" spans="2:18" ht="15.75">
      <c r="B20" s="6" t="s">
        <v>87</v>
      </c>
      <c r="C20" s="4"/>
      <c r="D20" s="58"/>
      <c r="E20" s="58">
        <v>990000</v>
      </c>
      <c r="F20" s="58"/>
      <c r="G20" s="58"/>
      <c r="H20" s="58">
        <v>1999000</v>
      </c>
      <c r="I20" s="58"/>
      <c r="J20" s="58"/>
      <c r="K20" s="58">
        <v>700000</v>
      </c>
      <c r="L20" s="58"/>
      <c r="M20" s="58"/>
      <c r="N20" s="58"/>
      <c r="O20" s="58"/>
      <c r="P20" s="58"/>
      <c r="Q20" s="58"/>
      <c r="R20" s="50">
        <v>3689000</v>
      </c>
    </row>
    <row r="21" spans="2:18" ht="15.75">
      <c r="B21" s="6" t="s">
        <v>67</v>
      </c>
      <c r="C21" s="4"/>
      <c r="D21" s="58"/>
      <c r="E21" s="58"/>
      <c r="F21" s="58"/>
      <c r="G21" s="58"/>
      <c r="H21" s="58"/>
      <c r="I21" s="58"/>
      <c r="J21" s="58"/>
      <c r="K21" s="58">
        <v>80000</v>
      </c>
      <c r="L21" s="58"/>
      <c r="M21" s="58"/>
      <c r="N21" s="58"/>
      <c r="O21" s="58"/>
      <c r="P21" s="58"/>
      <c r="Q21" s="58"/>
      <c r="R21" s="50">
        <v>80000</v>
      </c>
    </row>
    <row r="22" spans="2:18" ht="15.75">
      <c r="B22" s="6" t="s">
        <v>81</v>
      </c>
      <c r="C22" s="4"/>
      <c r="D22" s="58"/>
      <c r="E22" s="58">
        <v>500000</v>
      </c>
      <c r="F22" s="58"/>
      <c r="G22" s="58"/>
      <c r="H22" s="58">
        <v>500000</v>
      </c>
      <c r="I22" s="58"/>
      <c r="J22" s="58"/>
      <c r="K22" s="58">
        <v>562000</v>
      </c>
      <c r="L22" s="58"/>
      <c r="M22" s="58">
        <v>170000</v>
      </c>
      <c r="N22" s="58"/>
      <c r="O22" s="58"/>
      <c r="P22" s="58"/>
      <c r="Q22" s="58"/>
      <c r="R22" s="50">
        <v>1732000</v>
      </c>
    </row>
    <row r="23" spans="2:18" ht="15.75">
      <c r="B23" s="6" t="s">
        <v>71</v>
      </c>
      <c r="C23" s="4"/>
      <c r="D23" s="58"/>
      <c r="E23" s="58">
        <v>791409</v>
      </c>
      <c r="F23" s="58"/>
      <c r="G23" s="58"/>
      <c r="H23" s="58">
        <v>2500000</v>
      </c>
      <c r="I23" s="58"/>
      <c r="J23" s="58"/>
      <c r="K23" s="58">
        <v>500000</v>
      </c>
      <c r="L23" s="58"/>
      <c r="M23" s="58"/>
      <c r="N23" s="58"/>
      <c r="O23" s="58"/>
      <c r="P23" s="58"/>
      <c r="Q23" s="58"/>
      <c r="R23" s="50">
        <v>3791409</v>
      </c>
    </row>
    <row r="24" spans="2:18" ht="15.75">
      <c r="B24" s="6" t="s">
        <v>68</v>
      </c>
      <c r="C24" s="4"/>
      <c r="D24" s="58"/>
      <c r="E24" s="58"/>
      <c r="F24" s="58"/>
      <c r="G24" s="58"/>
      <c r="H24" s="58">
        <v>410000</v>
      </c>
      <c r="I24" s="58"/>
      <c r="J24" s="58"/>
      <c r="K24" s="58"/>
      <c r="L24" s="58"/>
      <c r="M24" s="58">
        <v>40000</v>
      </c>
      <c r="N24" s="58"/>
      <c r="O24" s="58"/>
      <c r="P24" s="58"/>
      <c r="Q24" s="58"/>
      <c r="R24" s="50">
        <v>450000</v>
      </c>
    </row>
    <row r="25" spans="2:18" ht="15.75">
      <c r="B25" s="6" t="s">
        <v>80</v>
      </c>
      <c r="C25" s="4"/>
      <c r="D25" s="58"/>
      <c r="E25" s="58">
        <v>500000</v>
      </c>
      <c r="F25" s="58"/>
      <c r="G25" s="58"/>
      <c r="H25" s="58">
        <v>1000000</v>
      </c>
      <c r="I25" s="58"/>
      <c r="J25" s="58"/>
      <c r="K25" s="58">
        <v>403000</v>
      </c>
      <c r="L25" s="58"/>
      <c r="M25" s="58">
        <v>25000</v>
      </c>
      <c r="N25" s="58"/>
      <c r="O25" s="58"/>
      <c r="P25" s="58"/>
      <c r="Q25" s="58"/>
      <c r="R25" s="50">
        <v>1928000</v>
      </c>
    </row>
    <row r="26" spans="2:18" ht="15.75">
      <c r="B26" s="3" t="s">
        <v>66</v>
      </c>
      <c r="C26" s="59"/>
      <c r="D26" s="58"/>
      <c r="E26" s="58">
        <v>995413</v>
      </c>
      <c r="F26" s="58"/>
      <c r="G26" s="58"/>
      <c r="H26" s="58"/>
      <c r="I26" s="58"/>
      <c r="J26" s="58"/>
      <c r="K26" s="58">
        <v>1055000</v>
      </c>
      <c r="L26" s="58"/>
      <c r="M26" s="58">
        <v>20000</v>
      </c>
      <c r="N26" s="58"/>
      <c r="O26" s="58"/>
      <c r="P26" s="58"/>
      <c r="Q26" s="58"/>
      <c r="R26" s="50">
        <v>2070413</v>
      </c>
    </row>
    <row r="27" spans="2:18" ht="15.75">
      <c r="B27" s="6" t="s">
        <v>70</v>
      </c>
      <c r="C27" s="4"/>
      <c r="D27" s="58"/>
      <c r="E27" s="58">
        <v>1000000</v>
      </c>
      <c r="F27" s="58"/>
      <c r="G27" s="58"/>
      <c r="H27" s="58">
        <v>2000000</v>
      </c>
      <c r="I27" s="58"/>
      <c r="J27" s="58"/>
      <c r="K27" s="58">
        <v>900000</v>
      </c>
      <c r="L27" s="58"/>
      <c r="M27" s="58"/>
      <c r="N27" s="58"/>
      <c r="O27" s="58"/>
      <c r="P27" s="58"/>
      <c r="Q27" s="58"/>
      <c r="R27" s="50">
        <v>3900000</v>
      </c>
    </row>
    <row r="28" spans="2:18" ht="15.75">
      <c r="B28" s="6" t="s">
        <v>85</v>
      </c>
      <c r="C28" s="4"/>
      <c r="D28" s="58"/>
      <c r="E28" s="58">
        <v>1000000</v>
      </c>
      <c r="F28" s="58"/>
      <c r="G28" s="58"/>
      <c r="H28" s="58">
        <v>2000000</v>
      </c>
      <c r="I28" s="58"/>
      <c r="J28" s="58"/>
      <c r="K28" s="58">
        <v>453000</v>
      </c>
      <c r="L28" s="58"/>
      <c r="M28" s="58">
        <v>30000</v>
      </c>
      <c r="N28" s="58"/>
      <c r="O28" s="58"/>
      <c r="P28" s="58"/>
      <c r="Q28" s="58"/>
      <c r="R28" s="50">
        <v>3483000</v>
      </c>
    </row>
    <row r="29" spans="2:18" ht="15.75">
      <c r="B29" s="6" t="s">
        <v>142</v>
      </c>
      <c r="C29" s="4"/>
      <c r="D29" s="52"/>
      <c r="E29" s="52">
        <v>500000</v>
      </c>
      <c r="F29" s="52"/>
      <c r="G29" s="52"/>
      <c r="H29" s="52">
        <v>1000000</v>
      </c>
      <c r="I29" s="52"/>
      <c r="J29" s="52"/>
      <c r="K29" s="52">
        <v>355000</v>
      </c>
      <c r="L29" s="52"/>
      <c r="M29" s="52">
        <v>152000</v>
      </c>
      <c r="N29" s="52"/>
      <c r="O29" s="52"/>
      <c r="P29" s="52"/>
      <c r="Q29" s="52"/>
      <c r="R29" s="50">
        <v>2007000</v>
      </c>
    </row>
    <row r="30" spans="2:18" ht="15.75">
      <c r="B30" s="6" t="s">
        <v>72</v>
      </c>
      <c r="C30" s="4"/>
      <c r="D30" s="58"/>
      <c r="E30" s="58">
        <v>507000</v>
      </c>
      <c r="F30" s="58"/>
      <c r="G30" s="58"/>
      <c r="H30" s="58"/>
      <c r="I30" s="58"/>
      <c r="J30" s="58"/>
      <c r="K30" s="58">
        <v>100000</v>
      </c>
      <c r="L30" s="58"/>
      <c r="M30" s="58">
        <v>19000</v>
      </c>
      <c r="N30" s="58"/>
      <c r="O30" s="58"/>
      <c r="P30" s="58"/>
      <c r="Q30" s="58"/>
      <c r="R30" s="50">
        <v>626000</v>
      </c>
    </row>
    <row r="31" spans="2:18" ht="15.75">
      <c r="B31" s="6" t="s">
        <v>73</v>
      </c>
      <c r="C31" s="4"/>
      <c r="D31" s="58"/>
      <c r="E31" s="58">
        <v>1500000</v>
      </c>
      <c r="F31" s="58"/>
      <c r="G31" s="58"/>
      <c r="H31" s="58">
        <v>203000</v>
      </c>
      <c r="I31" s="58"/>
      <c r="J31" s="58"/>
      <c r="K31" s="58"/>
      <c r="L31" s="58"/>
      <c r="M31" s="58">
        <v>200000</v>
      </c>
      <c r="N31" s="58"/>
      <c r="O31" s="58"/>
      <c r="P31" s="58"/>
      <c r="Q31" s="58"/>
      <c r="R31" s="50">
        <v>1903000</v>
      </c>
    </row>
    <row r="32" spans="2:18" ht="15.75">
      <c r="B32" s="6" t="s">
        <v>74</v>
      </c>
      <c r="C32" s="4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0"/>
    </row>
    <row r="33" spans="2:18" ht="15.75">
      <c r="B33" s="3" t="s">
        <v>84</v>
      </c>
      <c r="C33" s="59"/>
      <c r="D33" s="58"/>
      <c r="E33" s="58">
        <v>2499600</v>
      </c>
      <c r="F33" s="58"/>
      <c r="G33" s="58"/>
      <c r="H33" s="58">
        <v>2200000</v>
      </c>
      <c r="I33" s="58"/>
      <c r="J33" s="58"/>
      <c r="K33" s="58">
        <v>317227</v>
      </c>
      <c r="L33" s="58"/>
      <c r="M33" s="58"/>
      <c r="N33" s="58"/>
      <c r="O33" s="58"/>
      <c r="P33" s="58"/>
      <c r="Q33" s="58"/>
      <c r="R33" s="50">
        <v>5016827</v>
      </c>
    </row>
  </sheetData>
  <sheetProtection/>
  <mergeCells count="1">
    <mergeCell ref="B1:R1"/>
  </mergeCells>
  <printOptions/>
  <pageMargins left="0.5" right="0.5" top="0.68" bottom="0.25" header="0.25" footer="0.25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5" sqref="C5"/>
    </sheetView>
  </sheetViews>
  <sheetFormatPr defaultColWidth="9.140625" defaultRowHeight="12.75"/>
  <cols>
    <col min="1" max="1" width="9.140625" style="29" customWidth="1"/>
    <col min="2" max="2" width="22.00390625" style="29" customWidth="1"/>
    <col min="3" max="3" width="11.28125" style="29" bestFit="1" customWidth="1"/>
    <col min="4" max="4" width="2.57421875" style="29" customWidth="1"/>
    <col min="5" max="5" width="12.57421875" style="29" bestFit="1" customWidth="1"/>
    <col min="6" max="6" width="3.140625" style="29" customWidth="1"/>
    <col min="7" max="8" width="12.421875" style="29" bestFit="1" customWidth="1"/>
    <col min="9" max="9" width="11.8515625" style="29" bestFit="1" customWidth="1"/>
    <col min="10" max="10" width="2.8515625" style="29" customWidth="1"/>
    <col min="11" max="12" width="12.421875" style="29" bestFit="1" customWidth="1"/>
    <col min="13" max="13" width="11.8515625" style="29" bestFit="1" customWidth="1"/>
    <col min="14" max="16384" width="9.140625" style="29" customWidth="1"/>
  </cols>
  <sheetData>
    <row r="1" spans="1:13" s="44" customFormat="1" ht="39.75" customHeight="1">
      <c r="A1" s="65" t="s">
        <v>143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44" customFormat="1" ht="30.75" customHeight="1">
      <c r="A2" s="62" t="s">
        <v>152</v>
      </c>
      <c r="B2" s="68" t="s">
        <v>58</v>
      </c>
      <c r="C2" s="69" t="s">
        <v>99</v>
      </c>
      <c r="D2" s="69"/>
      <c r="E2" s="69"/>
      <c r="G2" s="70" t="s">
        <v>97</v>
      </c>
      <c r="H2" s="70"/>
      <c r="I2" s="70"/>
      <c r="J2" s="46"/>
      <c r="K2" s="70" t="s">
        <v>98</v>
      </c>
      <c r="L2" s="70"/>
      <c r="M2" s="70"/>
    </row>
    <row r="3" spans="1:13" s="44" customFormat="1" ht="21" customHeight="1">
      <c r="A3" s="63"/>
      <c r="B3" s="68"/>
      <c r="C3" s="47" t="s">
        <v>56</v>
      </c>
      <c r="D3" s="47"/>
      <c r="E3" s="47" t="s">
        <v>24</v>
      </c>
      <c r="G3" s="37" t="s">
        <v>52</v>
      </c>
      <c r="H3" s="37" t="s">
        <v>53</v>
      </c>
      <c r="I3" s="37" t="s">
        <v>57</v>
      </c>
      <c r="J3" s="32"/>
      <c r="K3" s="37" t="s">
        <v>52</v>
      </c>
      <c r="L3" s="37" t="s">
        <v>53</v>
      </c>
      <c r="M3" s="37" t="s">
        <v>57</v>
      </c>
    </row>
    <row r="4" spans="1:13" s="44" customFormat="1" ht="18" customHeight="1">
      <c r="A4" s="64"/>
      <c r="B4" s="68"/>
      <c r="C4" s="48" t="s">
        <v>137</v>
      </c>
      <c r="D4" s="45"/>
      <c r="E4" s="48" t="s">
        <v>137</v>
      </c>
      <c r="F4" s="32"/>
      <c r="G4" s="48" t="s">
        <v>137</v>
      </c>
      <c r="H4" s="45" t="s">
        <v>137</v>
      </c>
      <c r="I4" s="48" t="s">
        <v>137</v>
      </c>
      <c r="J4" s="32"/>
      <c r="K4" s="48" t="s">
        <v>137</v>
      </c>
      <c r="L4" s="45" t="s">
        <v>137</v>
      </c>
      <c r="M4" s="48" t="s">
        <v>137</v>
      </c>
    </row>
    <row r="5" spans="1:13" ht="15.75">
      <c r="A5" s="29">
        <v>1</v>
      </c>
      <c r="B5" s="6" t="s">
        <v>76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5.75">
      <c r="A6" s="29">
        <v>2</v>
      </c>
      <c r="B6" s="3" t="s">
        <v>86</v>
      </c>
      <c r="C6" s="50">
        <v>11805841</v>
      </c>
      <c r="D6" s="50"/>
      <c r="E6" s="50">
        <v>1600000</v>
      </c>
      <c r="F6" s="50"/>
      <c r="G6" s="50">
        <v>797182793</v>
      </c>
      <c r="H6" s="50">
        <v>185447629</v>
      </c>
      <c r="I6" s="50"/>
      <c r="J6" s="50"/>
      <c r="K6" s="50">
        <v>941003597</v>
      </c>
      <c r="L6" s="50">
        <v>159695903</v>
      </c>
      <c r="M6" s="50"/>
    </row>
    <row r="7" spans="1:13" ht="15.75">
      <c r="A7" s="29">
        <v>3</v>
      </c>
      <c r="B7" s="3" t="s">
        <v>93</v>
      </c>
      <c r="C7" s="50">
        <v>17908045</v>
      </c>
      <c r="D7" s="50"/>
      <c r="E7" s="50">
        <v>2005000</v>
      </c>
      <c r="F7" s="50"/>
      <c r="G7" s="50">
        <v>586155660</v>
      </c>
      <c r="H7" s="50">
        <v>136055473</v>
      </c>
      <c r="I7" s="50">
        <v>57812</v>
      </c>
      <c r="J7" s="50"/>
      <c r="K7" s="50">
        <v>797182793</v>
      </c>
      <c r="L7" s="50">
        <v>190200104</v>
      </c>
      <c r="M7" s="50">
        <v>57812</v>
      </c>
    </row>
    <row r="8" spans="1:13" ht="15.75">
      <c r="A8" s="29">
        <v>4</v>
      </c>
      <c r="B8" s="6" t="s">
        <v>77</v>
      </c>
      <c r="C8" s="50">
        <v>106565686</v>
      </c>
      <c r="D8" s="50"/>
      <c r="E8" s="50">
        <v>77217713</v>
      </c>
      <c r="F8" s="50"/>
      <c r="G8" s="50">
        <v>2902150425</v>
      </c>
      <c r="H8" s="50">
        <v>679635475</v>
      </c>
      <c r="I8" s="50"/>
      <c r="J8" s="50"/>
      <c r="K8" s="50">
        <v>3394920679</v>
      </c>
      <c r="L8" s="50">
        <v>575474564</v>
      </c>
      <c r="M8" s="50"/>
    </row>
    <row r="9" spans="1:13" ht="15.75">
      <c r="A9" s="29">
        <v>5</v>
      </c>
      <c r="B9" s="6" t="s">
        <v>78</v>
      </c>
      <c r="C9" s="50"/>
      <c r="D9" s="50"/>
      <c r="E9" s="50">
        <v>610000</v>
      </c>
      <c r="F9" s="50"/>
      <c r="G9" s="50">
        <v>314139953</v>
      </c>
      <c r="H9" s="50">
        <v>840423322</v>
      </c>
      <c r="I9" s="50"/>
      <c r="J9" s="50"/>
      <c r="K9" s="50">
        <v>616774301</v>
      </c>
      <c r="L9" s="50">
        <v>738700503</v>
      </c>
      <c r="M9" s="50"/>
    </row>
    <row r="10" spans="1:13" ht="15.75">
      <c r="A10" s="29">
        <v>6</v>
      </c>
      <c r="B10" s="6" t="s">
        <v>75</v>
      </c>
      <c r="C10" s="50"/>
      <c r="D10" s="50"/>
      <c r="E10" s="50">
        <v>500000</v>
      </c>
      <c r="F10" s="50"/>
      <c r="G10" s="50">
        <v>359211545</v>
      </c>
      <c r="H10" s="50">
        <v>631763501</v>
      </c>
      <c r="I10" s="50"/>
      <c r="J10" s="50"/>
      <c r="K10" s="50">
        <v>454466924</v>
      </c>
      <c r="L10" s="50">
        <v>516647252</v>
      </c>
      <c r="M10" s="50"/>
    </row>
    <row r="11" spans="1:13" ht="15.75">
      <c r="A11" s="29">
        <v>7</v>
      </c>
      <c r="B11" s="6" t="s">
        <v>82</v>
      </c>
      <c r="C11" s="50">
        <v>315250</v>
      </c>
      <c r="D11" s="50"/>
      <c r="E11" s="50">
        <v>454000</v>
      </c>
      <c r="F11" s="50"/>
      <c r="G11" s="50">
        <v>305704534</v>
      </c>
      <c r="H11" s="50">
        <v>349826994</v>
      </c>
      <c r="I11" s="50"/>
      <c r="J11" s="50"/>
      <c r="K11" s="50">
        <v>447105247</v>
      </c>
      <c r="L11" s="50">
        <v>440239856</v>
      </c>
      <c r="M11" s="50"/>
    </row>
    <row r="12" spans="1:13" ht="15.75">
      <c r="A12" s="29">
        <v>8</v>
      </c>
      <c r="B12" s="40" t="s">
        <v>149</v>
      </c>
      <c r="C12" s="50"/>
      <c r="D12" s="50"/>
      <c r="E12" s="50">
        <v>500000</v>
      </c>
      <c r="F12" s="50"/>
      <c r="G12" s="50">
        <v>309900630</v>
      </c>
      <c r="H12" s="50">
        <v>236230491</v>
      </c>
      <c r="I12" s="50"/>
      <c r="J12" s="50"/>
      <c r="K12" s="50">
        <v>395007350</v>
      </c>
      <c r="L12" s="50">
        <v>182259884</v>
      </c>
      <c r="M12" s="50"/>
    </row>
    <row r="13" spans="1:13" ht="15.75">
      <c r="A13" s="29">
        <v>9</v>
      </c>
      <c r="B13" s="3" t="s">
        <v>69</v>
      </c>
      <c r="C13" s="50">
        <v>26938309</v>
      </c>
      <c r="D13" s="50"/>
      <c r="E13" s="50">
        <v>4743188</v>
      </c>
      <c r="F13" s="50"/>
      <c r="G13" s="50">
        <v>131586624</v>
      </c>
      <c r="H13" s="50">
        <v>63570326</v>
      </c>
      <c r="I13" s="50"/>
      <c r="J13" s="50"/>
      <c r="K13" s="50">
        <v>234753407</v>
      </c>
      <c r="L13" s="50">
        <v>64911326</v>
      </c>
      <c r="M13" s="50"/>
    </row>
    <row r="14" spans="1:13" ht="15.75">
      <c r="A14" s="29">
        <v>10</v>
      </c>
      <c r="B14" s="3" t="s">
        <v>64</v>
      </c>
      <c r="C14" s="50">
        <v>13668871</v>
      </c>
      <c r="D14" s="50"/>
      <c r="E14" s="50">
        <v>12541654</v>
      </c>
      <c r="F14" s="50"/>
      <c r="G14" s="50">
        <v>516226003</v>
      </c>
      <c r="H14" s="50"/>
      <c r="I14" s="50"/>
      <c r="J14" s="50"/>
      <c r="K14" s="50">
        <v>584895906</v>
      </c>
      <c r="L14" s="50"/>
      <c r="M14" s="50"/>
    </row>
    <row r="15" spans="1:13" ht="15.75">
      <c r="A15" s="29">
        <v>11</v>
      </c>
      <c r="B15" s="6" t="s">
        <v>65</v>
      </c>
      <c r="C15" s="50"/>
      <c r="D15" s="50"/>
      <c r="E15" s="50">
        <v>500000</v>
      </c>
      <c r="F15" s="50"/>
      <c r="G15" s="50">
        <v>482379944</v>
      </c>
      <c r="H15" s="50">
        <v>648905202</v>
      </c>
      <c r="I15" s="50"/>
      <c r="J15" s="50"/>
      <c r="K15" s="50">
        <v>570900885</v>
      </c>
      <c r="L15" s="50">
        <v>622733971</v>
      </c>
      <c r="M15" s="50"/>
    </row>
    <row r="16" spans="1:13" ht="15.75">
      <c r="A16" s="29">
        <v>12</v>
      </c>
      <c r="B16" s="40" t="s">
        <v>150</v>
      </c>
      <c r="C16" s="50">
        <v>51485197</v>
      </c>
      <c r="D16" s="50"/>
      <c r="E16" s="50">
        <v>26039921</v>
      </c>
      <c r="F16" s="50"/>
      <c r="G16" s="50">
        <v>471890345</v>
      </c>
      <c r="H16" s="50">
        <v>193053900</v>
      </c>
      <c r="I16" s="50"/>
      <c r="J16" s="50"/>
      <c r="K16" s="50">
        <v>577195500</v>
      </c>
      <c r="L16" s="50">
        <v>156499100</v>
      </c>
      <c r="M16" s="50"/>
    </row>
    <row r="17" spans="1:13" ht="15.75">
      <c r="A17" s="29">
        <v>13</v>
      </c>
      <c r="B17" s="6" t="s">
        <v>88</v>
      </c>
      <c r="C17" s="50">
        <v>9188185</v>
      </c>
      <c r="D17" s="50"/>
      <c r="E17" s="50">
        <v>550000</v>
      </c>
      <c r="F17" s="50"/>
      <c r="G17" s="50">
        <v>129305438</v>
      </c>
      <c r="H17" s="50">
        <v>889087959</v>
      </c>
      <c r="I17" s="50">
        <v>84113</v>
      </c>
      <c r="J17" s="50"/>
      <c r="K17" s="50">
        <v>255390551</v>
      </c>
      <c r="L17" s="50">
        <v>417668017</v>
      </c>
      <c r="M17" s="50"/>
    </row>
    <row r="18" spans="1:13" ht="15.75">
      <c r="A18" s="29">
        <v>14</v>
      </c>
      <c r="B18" s="6" t="s">
        <v>79</v>
      </c>
      <c r="C18" s="50"/>
      <c r="D18" s="50"/>
      <c r="E18" s="50">
        <v>252000</v>
      </c>
      <c r="F18" s="50"/>
      <c r="G18" s="50">
        <v>351009329</v>
      </c>
      <c r="H18" s="50">
        <v>150737532</v>
      </c>
      <c r="I18" s="50"/>
      <c r="J18" s="50"/>
      <c r="K18" s="50">
        <v>560525927</v>
      </c>
      <c r="L18" s="50">
        <v>236496552</v>
      </c>
      <c r="M18" s="50"/>
    </row>
    <row r="19" spans="1:13" ht="15.75">
      <c r="A19" s="29">
        <v>15</v>
      </c>
      <c r="B19" s="6" t="s">
        <v>83</v>
      </c>
      <c r="C19" s="50"/>
      <c r="D19" s="50"/>
      <c r="E19" s="50">
        <v>707000</v>
      </c>
      <c r="F19" s="50"/>
      <c r="G19" s="50">
        <v>552298637</v>
      </c>
      <c r="H19" s="50">
        <v>267355661</v>
      </c>
      <c r="I19" s="50"/>
      <c r="J19" s="50"/>
      <c r="K19" s="50">
        <v>650924109</v>
      </c>
      <c r="L19" s="50">
        <v>225070871</v>
      </c>
      <c r="M19" s="50"/>
    </row>
    <row r="20" spans="1:13" ht="15.75">
      <c r="A20" s="29">
        <v>16</v>
      </c>
      <c r="B20" s="6" t="s">
        <v>87</v>
      </c>
      <c r="C20" s="50">
        <v>1553570</v>
      </c>
      <c r="D20" s="50"/>
      <c r="E20" s="50">
        <v>650000</v>
      </c>
      <c r="F20" s="50"/>
      <c r="G20" s="50">
        <v>1817346299</v>
      </c>
      <c r="H20" s="50">
        <v>1367725955</v>
      </c>
      <c r="I20" s="50"/>
      <c r="J20" s="50"/>
      <c r="K20" s="50">
        <v>2227161028</v>
      </c>
      <c r="L20" s="50">
        <v>1500362937</v>
      </c>
      <c r="M20" s="50"/>
    </row>
    <row r="21" spans="1:13" ht="15.75">
      <c r="A21" s="29">
        <v>17</v>
      </c>
      <c r="B21" s="6" t="s">
        <v>67</v>
      </c>
      <c r="C21" s="50">
        <v>20096811</v>
      </c>
      <c r="D21" s="50"/>
      <c r="E21" s="50">
        <v>5795765</v>
      </c>
      <c r="F21" s="50"/>
      <c r="G21" s="50">
        <v>606025499</v>
      </c>
      <c r="H21" s="50">
        <v>386827736</v>
      </c>
      <c r="I21" s="50">
        <v>3203725</v>
      </c>
      <c r="J21" s="50"/>
      <c r="K21" s="50">
        <v>721476498</v>
      </c>
      <c r="L21" s="50">
        <v>184769929</v>
      </c>
      <c r="M21" s="50">
        <v>3203725</v>
      </c>
    </row>
    <row r="22" spans="1:13" ht="15.75">
      <c r="A22" s="29">
        <v>18</v>
      </c>
      <c r="B22" s="6" t="s">
        <v>81</v>
      </c>
      <c r="C22" s="50">
        <v>24620780</v>
      </c>
      <c r="D22" s="50"/>
      <c r="E22" s="50">
        <v>105162299</v>
      </c>
      <c r="F22" s="50"/>
      <c r="G22" s="50">
        <v>1018252511</v>
      </c>
      <c r="H22" s="50">
        <v>308911513</v>
      </c>
      <c r="I22" s="50"/>
      <c r="J22" s="50"/>
      <c r="K22" s="50">
        <v>1069036119</v>
      </c>
      <c r="L22" s="50">
        <v>346050131</v>
      </c>
      <c r="M22" s="50"/>
    </row>
    <row r="23" spans="1:13" ht="15.75">
      <c r="A23" s="29">
        <v>19</v>
      </c>
      <c r="B23" s="6" t="s">
        <v>71</v>
      </c>
      <c r="C23" s="50">
        <v>8022464</v>
      </c>
      <c r="D23" s="50"/>
      <c r="E23" s="50">
        <v>2604079</v>
      </c>
      <c r="F23" s="50"/>
      <c r="G23" s="50">
        <v>629092103</v>
      </c>
      <c r="H23" s="50">
        <v>106248749</v>
      </c>
      <c r="I23" s="50"/>
      <c r="J23" s="50"/>
      <c r="K23" s="50">
        <v>683463038</v>
      </c>
      <c r="L23" s="50">
        <v>94359434</v>
      </c>
      <c r="M23" s="50"/>
    </row>
    <row r="24" spans="1:13" ht="15.75">
      <c r="A24" s="29">
        <v>20</v>
      </c>
      <c r="B24" s="6" t="s">
        <v>68</v>
      </c>
      <c r="C24" s="50">
        <v>8403</v>
      </c>
      <c r="D24" s="50"/>
      <c r="E24" s="50">
        <v>9773614</v>
      </c>
      <c r="F24" s="50"/>
      <c r="G24" s="50">
        <v>777631445</v>
      </c>
      <c r="H24" s="50">
        <v>147320091</v>
      </c>
      <c r="I24" s="50"/>
      <c r="J24" s="50"/>
      <c r="K24" s="50">
        <v>837664812</v>
      </c>
      <c r="L24" s="50">
        <v>183261689</v>
      </c>
      <c r="M24" s="50"/>
    </row>
    <row r="25" spans="1:13" ht="15.75">
      <c r="A25" s="29">
        <v>21</v>
      </c>
      <c r="B25" s="6" t="s">
        <v>80</v>
      </c>
      <c r="C25" s="50">
        <v>431177</v>
      </c>
      <c r="D25" s="50"/>
      <c r="E25" s="50">
        <v>203000</v>
      </c>
      <c r="F25" s="50"/>
      <c r="G25" s="50">
        <v>512620879</v>
      </c>
      <c r="H25" s="50">
        <v>334812248</v>
      </c>
      <c r="I25" s="50"/>
      <c r="J25" s="50"/>
      <c r="K25" s="50">
        <v>627728810</v>
      </c>
      <c r="L25" s="50">
        <v>291461467</v>
      </c>
      <c r="M25" s="50"/>
    </row>
    <row r="26" spans="1:13" ht="15.75">
      <c r="A26" s="29">
        <v>22</v>
      </c>
      <c r="B26" s="3" t="s">
        <v>66</v>
      </c>
      <c r="C26" s="50">
        <v>50806511</v>
      </c>
      <c r="D26" s="50"/>
      <c r="E26" s="50">
        <v>1320000</v>
      </c>
      <c r="F26" s="50"/>
      <c r="G26" s="50">
        <v>912855968</v>
      </c>
      <c r="H26" s="50">
        <v>232136777</v>
      </c>
      <c r="I26" s="50">
        <v>1327050</v>
      </c>
      <c r="J26" s="50"/>
      <c r="K26" s="50">
        <v>1003731973</v>
      </c>
      <c r="L26" s="50">
        <v>374540565</v>
      </c>
      <c r="M26" s="50"/>
    </row>
    <row r="27" spans="1:13" ht="15.75">
      <c r="A27" s="29">
        <v>23</v>
      </c>
      <c r="B27" s="6" t="s">
        <v>70</v>
      </c>
      <c r="C27" s="50">
        <v>33693903</v>
      </c>
      <c r="D27" s="50"/>
      <c r="E27" s="50">
        <v>400000</v>
      </c>
      <c r="F27" s="50"/>
      <c r="G27" s="50">
        <v>899723931</v>
      </c>
      <c r="H27" s="50">
        <v>537032380</v>
      </c>
      <c r="I27" s="50"/>
      <c r="J27" s="50"/>
      <c r="K27" s="50">
        <v>982726086</v>
      </c>
      <c r="L27" s="50">
        <v>482523853</v>
      </c>
      <c r="M27" s="50"/>
    </row>
    <row r="28" spans="1:13" ht="15.75">
      <c r="A28" s="29">
        <v>24</v>
      </c>
      <c r="B28" s="6" t="s">
        <v>85</v>
      </c>
      <c r="C28" s="50">
        <v>200000</v>
      </c>
      <c r="D28" s="50"/>
      <c r="E28" s="50">
        <v>200000</v>
      </c>
      <c r="F28" s="50"/>
      <c r="G28" s="50">
        <v>679188189</v>
      </c>
      <c r="H28" s="50">
        <v>824214810</v>
      </c>
      <c r="I28" s="50"/>
      <c r="J28" s="50"/>
      <c r="K28" s="50">
        <v>838577728</v>
      </c>
      <c r="L28" s="50">
        <v>1025482047</v>
      </c>
      <c r="M28" s="50"/>
    </row>
    <row r="29" spans="1:13" ht="15.75">
      <c r="A29" s="29">
        <v>25</v>
      </c>
      <c r="B29" s="6" t="s">
        <v>142</v>
      </c>
      <c r="C29" s="52">
        <v>1124170</v>
      </c>
      <c r="D29" s="52"/>
      <c r="E29" s="52">
        <v>558000</v>
      </c>
      <c r="F29" s="52"/>
      <c r="G29" s="52">
        <v>91001835</v>
      </c>
      <c r="H29" s="52">
        <v>92484418</v>
      </c>
      <c r="I29" s="52"/>
      <c r="J29" s="52"/>
      <c r="K29" s="52">
        <v>163336780</v>
      </c>
      <c r="L29" s="52">
        <v>101686208</v>
      </c>
      <c r="M29" s="52"/>
    </row>
    <row r="30" spans="1:13" ht="15.75">
      <c r="A30" s="29">
        <v>26</v>
      </c>
      <c r="B30" s="6" t="s">
        <v>72</v>
      </c>
      <c r="C30" s="50">
        <v>17140374</v>
      </c>
      <c r="D30" s="50"/>
      <c r="E30" s="50">
        <v>12481466</v>
      </c>
      <c r="F30" s="50"/>
      <c r="G30" s="50">
        <v>310315015</v>
      </c>
      <c r="H30" s="50">
        <v>214004346</v>
      </c>
      <c r="I30" s="50"/>
      <c r="J30" s="50"/>
      <c r="K30" s="50">
        <v>514655696</v>
      </c>
      <c r="L30" s="50">
        <v>120451350</v>
      </c>
      <c r="M30" s="50"/>
    </row>
    <row r="31" spans="1:13" ht="15.75">
      <c r="A31" s="29">
        <v>27</v>
      </c>
      <c r="B31" s="6" t="s">
        <v>73</v>
      </c>
      <c r="C31" s="50">
        <v>132917455</v>
      </c>
      <c r="D31" s="50"/>
      <c r="E31" s="50">
        <v>177000</v>
      </c>
      <c r="F31" s="50"/>
      <c r="G31" s="50">
        <v>321155436</v>
      </c>
      <c r="H31" s="50">
        <v>701112573</v>
      </c>
      <c r="I31" s="50"/>
      <c r="J31" s="50"/>
      <c r="K31" s="50">
        <v>638102562</v>
      </c>
      <c r="L31" s="50">
        <v>970670078</v>
      </c>
      <c r="M31" s="50"/>
    </row>
    <row r="32" spans="1:13" s="49" customFormat="1" ht="15.75">
      <c r="A32" s="29">
        <v>28</v>
      </c>
      <c r="B32" s="6" t="s">
        <v>74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1:13" ht="15.75">
      <c r="A33" s="29">
        <v>29</v>
      </c>
      <c r="B33" s="3" t="s">
        <v>84</v>
      </c>
      <c r="C33" s="50">
        <v>5344177</v>
      </c>
      <c r="D33" s="50"/>
      <c r="E33" s="50"/>
      <c r="F33" s="50"/>
      <c r="G33" s="50">
        <v>331625127</v>
      </c>
      <c r="H33" s="50">
        <v>324887286</v>
      </c>
      <c r="I33" s="50"/>
      <c r="J33" s="50"/>
      <c r="K33" s="50">
        <v>561467099</v>
      </c>
      <c r="L33" s="50">
        <v>169417829</v>
      </c>
      <c r="M33" s="50"/>
    </row>
  </sheetData>
  <sheetProtection/>
  <mergeCells count="6">
    <mergeCell ref="A2:A4"/>
    <mergeCell ref="A1:M1"/>
    <mergeCell ref="B2:B4"/>
    <mergeCell ref="C2:E2"/>
    <mergeCell ref="G2:I2"/>
    <mergeCell ref="K2:M2"/>
  </mergeCells>
  <printOptions/>
  <pageMargins left="0.984251968503937" right="0.5118110236220472" top="0.88" bottom="0.5118110236220472" header="0.11811023622047245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18.421875" defaultRowHeight="12.75"/>
  <cols>
    <col min="1" max="1" width="4.00390625" style="2" customWidth="1"/>
    <col min="2" max="2" width="19.57421875" style="2" customWidth="1"/>
    <col min="3" max="4" width="12.421875" style="2" bestFit="1" customWidth="1"/>
    <col min="5" max="5" width="6.8515625" style="2" bestFit="1" customWidth="1"/>
    <col min="6" max="6" width="12.421875" style="2" bestFit="1" customWidth="1"/>
    <col min="7" max="7" width="14.28125" style="2" customWidth="1"/>
    <col min="8" max="8" width="16.00390625" style="2" customWidth="1"/>
    <col min="9" max="9" width="15.57421875" style="2" customWidth="1"/>
    <col min="10" max="10" width="1.8515625" style="2" customWidth="1"/>
    <col min="11" max="12" width="12.421875" style="2" bestFit="1" customWidth="1"/>
    <col min="13" max="13" width="6.8515625" style="2" bestFit="1" customWidth="1"/>
    <col min="14" max="14" width="15.00390625" style="2" customWidth="1"/>
    <col min="15" max="15" width="13.28125" style="2" customWidth="1"/>
    <col min="16" max="16" width="15.7109375" style="2" customWidth="1"/>
    <col min="17" max="17" width="12.57421875" style="2" bestFit="1" customWidth="1"/>
    <col min="18" max="18" width="1.7109375" style="2" customWidth="1"/>
    <col min="19" max="20" width="12.421875" style="2" bestFit="1" customWidth="1"/>
    <col min="21" max="21" width="11.57421875" style="2" customWidth="1"/>
    <col min="22" max="22" width="13.140625" style="2" customWidth="1"/>
    <col min="23" max="23" width="1.421875" style="2" customWidth="1"/>
    <col min="24" max="25" width="12.421875" style="2" bestFit="1" customWidth="1"/>
    <col min="26" max="26" width="11.421875" style="2" customWidth="1"/>
    <col min="27" max="27" width="12.7109375" style="2" customWidth="1"/>
    <col min="28" max="29" width="13.7109375" style="2" bestFit="1" customWidth="1"/>
    <col min="30" max="16384" width="18.421875" style="2" customWidth="1"/>
  </cols>
  <sheetData>
    <row r="1" spans="2:31" s="41" customFormat="1" ht="23.25" customHeight="1">
      <c r="B1" s="75" t="s">
        <v>58</v>
      </c>
      <c r="C1" s="78" t="s">
        <v>153</v>
      </c>
      <c r="D1" s="75"/>
      <c r="E1" s="75"/>
      <c r="F1" s="75"/>
      <c r="G1" s="75"/>
      <c r="H1" s="75"/>
      <c r="I1" s="75"/>
      <c r="J1" s="38"/>
      <c r="K1" s="78" t="s">
        <v>158</v>
      </c>
      <c r="L1" s="75"/>
      <c r="M1" s="75"/>
      <c r="N1" s="75"/>
      <c r="O1" s="75"/>
      <c r="P1" s="75"/>
      <c r="Q1" s="75"/>
      <c r="S1" s="75" t="s">
        <v>144</v>
      </c>
      <c r="T1" s="75"/>
      <c r="U1" s="75"/>
      <c r="V1" s="75"/>
      <c r="W1" s="17"/>
      <c r="X1" s="75" t="s">
        <v>145</v>
      </c>
      <c r="Y1" s="75"/>
      <c r="Z1" s="75"/>
      <c r="AA1" s="75"/>
      <c r="AB1" s="75" t="s">
        <v>146</v>
      </c>
      <c r="AC1" s="75"/>
      <c r="AD1" s="42"/>
      <c r="AE1" s="42"/>
    </row>
    <row r="2" spans="1:29" s="41" customFormat="1" ht="33.75" customHeight="1">
      <c r="A2" s="71" t="s">
        <v>151</v>
      </c>
      <c r="B2" s="75"/>
      <c r="C2" s="76" t="s">
        <v>154</v>
      </c>
      <c r="D2" s="77"/>
      <c r="E2" s="77"/>
      <c r="F2" s="77"/>
      <c r="G2" s="73" t="s">
        <v>155</v>
      </c>
      <c r="H2" s="71" t="s">
        <v>156</v>
      </c>
      <c r="I2" s="74" t="s">
        <v>91</v>
      </c>
      <c r="J2" s="39"/>
      <c r="K2" s="78" t="s">
        <v>157</v>
      </c>
      <c r="L2" s="75"/>
      <c r="M2" s="75"/>
      <c r="N2" s="75"/>
      <c r="O2" s="73" t="s">
        <v>155</v>
      </c>
      <c r="P2" s="71" t="s">
        <v>156</v>
      </c>
      <c r="Q2" s="74" t="s">
        <v>92</v>
      </c>
      <c r="S2" s="75"/>
      <c r="T2" s="75"/>
      <c r="U2" s="75"/>
      <c r="V2" s="75"/>
      <c r="W2" s="17"/>
      <c r="X2" s="75"/>
      <c r="Y2" s="75"/>
      <c r="Z2" s="75"/>
      <c r="AA2" s="75"/>
      <c r="AB2" s="75"/>
      <c r="AC2" s="75"/>
    </row>
    <row r="3" spans="1:29" s="41" customFormat="1" ht="57" customHeight="1">
      <c r="A3" s="72"/>
      <c r="B3" s="75"/>
      <c r="C3" s="17" t="s">
        <v>52</v>
      </c>
      <c r="D3" s="17" t="s">
        <v>53</v>
      </c>
      <c r="E3" s="39" t="s">
        <v>89</v>
      </c>
      <c r="F3" s="17" t="s">
        <v>90</v>
      </c>
      <c r="G3" s="74"/>
      <c r="H3" s="72"/>
      <c r="I3" s="74"/>
      <c r="J3" s="39"/>
      <c r="K3" s="17" t="s">
        <v>52</v>
      </c>
      <c r="L3" s="17" t="s">
        <v>53</v>
      </c>
      <c r="M3" s="39" t="s">
        <v>89</v>
      </c>
      <c r="N3" s="17" t="s">
        <v>59</v>
      </c>
      <c r="O3" s="74"/>
      <c r="P3" s="72"/>
      <c r="Q3" s="74"/>
      <c r="S3" s="17" t="s">
        <v>52</v>
      </c>
      <c r="T3" s="17" t="s">
        <v>53</v>
      </c>
      <c r="U3" s="39" t="s">
        <v>57</v>
      </c>
      <c r="V3" s="17" t="s">
        <v>59</v>
      </c>
      <c r="X3" s="17" t="s">
        <v>52</v>
      </c>
      <c r="Y3" s="17" t="s">
        <v>53</v>
      </c>
      <c r="Z3" s="39" t="s">
        <v>57</v>
      </c>
      <c r="AA3" s="17" t="s">
        <v>59</v>
      </c>
      <c r="AB3" s="75"/>
      <c r="AC3" s="75"/>
    </row>
    <row r="4" spans="1:29" ht="15.75">
      <c r="A4" s="2">
        <v>1</v>
      </c>
      <c r="B4" s="6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.75">
      <c r="A5" s="2">
        <v>2</v>
      </c>
      <c r="B5" s="3" t="s">
        <v>86</v>
      </c>
      <c r="C5" s="5">
        <v>1965821694</v>
      </c>
      <c r="D5" s="5">
        <v>584492993</v>
      </c>
      <c r="E5" s="5"/>
      <c r="F5" s="5">
        <v>2550314687</v>
      </c>
      <c r="G5" s="5"/>
      <c r="H5" s="5">
        <v>11805841</v>
      </c>
      <c r="I5" s="5">
        <v>2562120528</v>
      </c>
      <c r="J5" s="5"/>
      <c r="K5" s="5">
        <v>1829965819</v>
      </c>
      <c r="L5" s="5">
        <v>610244719</v>
      </c>
      <c r="M5" s="5"/>
      <c r="N5" s="5">
        <v>2440210538</v>
      </c>
      <c r="O5" s="5">
        <v>2240912</v>
      </c>
      <c r="P5" s="5">
        <v>1600000</v>
      </c>
      <c r="Q5" s="5">
        <v>2444051450</v>
      </c>
      <c r="R5" s="5"/>
      <c r="S5" s="5">
        <v>797182793</v>
      </c>
      <c r="T5" s="5">
        <v>185447629</v>
      </c>
      <c r="U5" s="5"/>
      <c r="V5" s="5">
        <v>982630422</v>
      </c>
      <c r="W5" s="5"/>
      <c r="X5" s="5">
        <v>941003597</v>
      </c>
      <c r="Y5" s="5">
        <v>159695903</v>
      </c>
      <c r="Z5" s="5"/>
      <c r="AA5" s="5">
        <v>1100699500</v>
      </c>
      <c r="AB5" s="5">
        <v>3544750950</v>
      </c>
      <c r="AC5" s="5">
        <v>3544750950</v>
      </c>
    </row>
    <row r="6" spans="1:29" ht="15.75">
      <c r="A6" s="2">
        <v>3</v>
      </c>
      <c r="B6" s="3" t="s">
        <v>93</v>
      </c>
      <c r="C6" s="5">
        <v>2000669732</v>
      </c>
      <c r="D6" s="5">
        <v>305639885</v>
      </c>
      <c r="E6" s="5"/>
      <c r="F6" s="5">
        <v>2306309617</v>
      </c>
      <c r="G6" s="5"/>
      <c r="H6" s="5">
        <v>17908045</v>
      </c>
      <c r="I6" s="5">
        <v>2324217662</v>
      </c>
      <c r="J6" s="5"/>
      <c r="K6" s="5">
        <v>1802971994</v>
      </c>
      <c r="L6" s="5">
        <v>251495254</v>
      </c>
      <c r="M6" s="5"/>
      <c r="N6" s="5">
        <v>2054467248</v>
      </c>
      <c r="O6" s="5">
        <v>2573650</v>
      </c>
      <c r="P6" s="5">
        <v>2005000</v>
      </c>
      <c r="Q6" s="5">
        <v>2059045898</v>
      </c>
      <c r="R6" s="5"/>
      <c r="S6" s="5">
        <v>586155660</v>
      </c>
      <c r="T6" s="5">
        <v>136055473</v>
      </c>
      <c r="U6" s="5">
        <v>57812</v>
      </c>
      <c r="V6" s="5">
        <v>722268945</v>
      </c>
      <c r="W6" s="5"/>
      <c r="X6" s="5">
        <v>797182793</v>
      </c>
      <c r="Y6" s="5">
        <v>190200104</v>
      </c>
      <c r="Z6" s="5">
        <v>57812</v>
      </c>
      <c r="AA6" s="5">
        <v>987440709</v>
      </c>
      <c r="AB6" s="5">
        <v>3046486607</v>
      </c>
      <c r="AC6" s="5">
        <v>3046486607</v>
      </c>
    </row>
    <row r="7" spans="1:29" ht="15.75">
      <c r="A7" s="2">
        <v>4</v>
      </c>
      <c r="B7" s="6" t="s">
        <v>77</v>
      </c>
      <c r="C7" s="5">
        <v>3208919015</v>
      </c>
      <c r="D7" s="5">
        <v>3921257230</v>
      </c>
      <c r="E7" s="5"/>
      <c r="F7" s="5">
        <v>7130176245</v>
      </c>
      <c r="G7" s="5"/>
      <c r="H7" s="5">
        <v>106565686</v>
      </c>
      <c r="I7" s="5">
        <v>7236741931</v>
      </c>
      <c r="J7" s="5"/>
      <c r="K7" s="5">
        <v>2742338815</v>
      </c>
      <c r="L7" s="5">
        <v>4025418141</v>
      </c>
      <c r="M7" s="5"/>
      <c r="N7" s="5">
        <v>6767756956</v>
      </c>
      <c r="O7" s="5">
        <v>3157919</v>
      </c>
      <c r="P7" s="5">
        <v>77217713</v>
      </c>
      <c r="Q7" s="5">
        <v>6848132588</v>
      </c>
      <c r="R7" s="5"/>
      <c r="S7" s="5">
        <v>2902150425</v>
      </c>
      <c r="T7" s="5">
        <v>679635475</v>
      </c>
      <c r="U7" s="5"/>
      <c r="V7" s="5">
        <v>3581785900</v>
      </c>
      <c r="W7" s="5"/>
      <c r="X7" s="5">
        <v>3394920679</v>
      </c>
      <c r="Y7" s="5">
        <v>575474564</v>
      </c>
      <c r="Z7" s="5"/>
      <c r="AA7" s="5">
        <v>3970395243</v>
      </c>
      <c r="AB7" s="5">
        <v>10818527831</v>
      </c>
      <c r="AC7" s="5">
        <v>10818527831</v>
      </c>
    </row>
    <row r="8" spans="1:29" ht="15.75">
      <c r="A8" s="2">
        <v>5</v>
      </c>
      <c r="B8" s="6" t="s">
        <v>78</v>
      </c>
      <c r="C8" s="5">
        <v>1473620253</v>
      </c>
      <c r="D8" s="5">
        <v>1515600895</v>
      </c>
      <c r="E8" s="5"/>
      <c r="F8" s="5">
        <v>2989221148</v>
      </c>
      <c r="G8" s="5"/>
      <c r="H8" s="5"/>
      <c r="I8" s="5">
        <v>2989221148</v>
      </c>
      <c r="J8" s="5"/>
      <c r="K8" s="5">
        <v>1167716852</v>
      </c>
      <c r="L8" s="5">
        <v>1617323714</v>
      </c>
      <c r="M8" s="5"/>
      <c r="N8" s="5">
        <v>2785040566</v>
      </c>
      <c r="O8" s="5">
        <v>2659053</v>
      </c>
      <c r="P8" s="5">
        <v>610000</v>
      </c>
      <c r="Q8" s="5">
        <v>2788309619</v>
      </c>
      <c r="R8" s="5"/>
      <c r="S8" s="5">
        <v>314139953</v>
      </c>
      <c r="T8" s="5">
        <v>840423322</v>
      </c>
      <c r="U8" s="5"/>
      <c r="V8" s="5">
        <v>1154563275</v>
      </c>
      <c r="W8" s="5"/>
      <c r="X8" s="5">
        <v>616774301</v>
      </c>
      <c r="Y8" s="5">
        <v>738700503</v>
      </c>
      <c r="Z8" s="5"/>
      <c r="AA8" s="5">
        <v>1355474804</v>
      </c>
      <c r="AB8" s="5">
        <v>4143784423</v>
      </c>
      <c r="AC8" s="5">
        <v>4143784423</v>
      </c>
    </row>
    <row r="9" spans="1:29" ht="15.75">
      <c r="A9" s="2">
        <v>6</v>
      </c>
      <c r="B9" s="6" t="s">
        <v>75</v>
      </c>
      <c r="C9" s="5">
        <v>1252490865</v>
      </c>
      <c r="D9" s="5">
        <v>1392098980</v>
      </c>
      <c r="E9" s="5"/>
      <c r="F9" s="5">
        <v>2644589845</v>
      </c>
      <c r="G9" s="5"/>
      <c r="H9" s="5"/>
      <c r="I9" s="5">
        <v>2644589845</v>
      </c>
      <c r="J9" s="5"/>
      <c r="K9" s="5">
        <v>1152365622</v>
      </c>
      <c r="L9" s="5">
        <v>1507215229</v>
      </c>
      <c r="M9" s="5"/>
      <c r="N9" s="5">
        <v>2659580851</v>
      </c>
      <c r="O9" s="5">
        <v>4369864</v>
      </c>
      <c r="P9" s="5">
        <v>500000</v>
      </c>
      <c r="Q9" s="5">
        <v>2664450715</v>
      </c>
      <c r="R9" s="5"/>
      <c r="S9" s="5">
        <v>359211545</v>
      </c>
      <c r="T9" s="5">
        <v>631763501</v>
      </c>
      <c r="U9" s="5"/>
      <c r="V9" s="5">
        <v>990975046</v>
      </c>
      <c r="W9" s="5"/>
      <c r="X9" s="5">
        <v>454466924</v>
      </c>
      <c r="Y9" s="5">
        <v>516647252</v>
      </c>
      <c r="Z9" s="5"/>
      <c r="AA9" s="5">
        <v>971114176</v>
      </c>
      <c r="AB9" s="5">
        <v>3635564891</v>
      </c>
      <c r="AC9" s="5">
        <v>3635564891</v>
      </c>
    </row>
    <row r="10" spans="1:29" ht="15.75">
      <c r="A10" s="2">
        <v>7</v>
      </c>
      <c r="B10" s="6" t="s">
        <v>82</v>
      </c>
      <c r="C10" s="5">
        <v>1710362046</v>
      </c>
      <c r="D10" s="5">
        <v>1283860864</v>
      </c>
      <c r="E10" s="5"/>
      <c r="F10" s="5">
        <v>2994222910</v>
      </c>
      <c r="G10" s="5"/>
      <c r="H10" s="5">
        <v>315250</v>
      </c>
      <c r="I10" s="5">
        <v>2994538160</v>
      </c>
      <c r="J10" s="5"/>
      <c r="K10" s="5">
        <v>1567749650</v>
      </c>
      <c r="L10" s="5">
        <v>1193448002</v>
      </c>
      <c r="M10" s="5"/>
      <c r="N10" s="5">
        <v>2761197652</v>
      </c>
      <c r="O10" s="5">
        <v>1072933</v>
      </c>
      <c r="P10" s="5">
        <v>454000</v>
      </c>
      <c r="Q10" s="5">
        <v>2762724585</v>
      </c>
      <c r="R10" s="5"/>
      <c r="S10" s="5">
        <v>305704534</v>
      </c>
      <c r="T10" s="5">
        <v>349826994</v>
      </c>
      <c r="U10" s="5"/>
      <c r="V10" s="5">
        <v>655531528</v>
      </c>
      <c r="W10" s="5"/>
      <c r="X10" s="5">
        <v>447105247</v>
      </c>
      <c r="Y10" s="5">
        <v>440239856</v>
      </c>
      <c r="Z10" s="5"/>
      <c r="AA10" s="5">
        <v>887345103</v>
      </c>
      <c r="AB10" s="5">
        <v>3650069688</v>
      </c>
      <c r="AC10" s="5">
        <v>3650069688</v>
      </c>
    </row>
    <row r="11" spans="1:29" ht="15.75">
      <c r="A11" s="2">
        <v>8</v>
      </c>
      <c r="B11" s="40" t="s">
        <v>149</v>
      </c>
      <c r="C11" s="5">
        <v>1471438953</v>
      </c>
      <c r="D11" s="5"/>
      <c r="E11" s="5"/>
      <c r="F11" s="5">
        <v>1471438953</v>
      </c>
      <c r="G11" s="5">
        <v>146755</v>
      </c>
      <c r="H11" s="5"/>
      <c r="I11" s="5">
        <v>1471585708</v>
      </c>
      <c r="J11" s="5"/>
      <c r="K11" s="5">
        <v>1427573127</v>
      </c>
      <c r="L11" s="5"/>
      <c r="M11" s="5"/>
      <c r="N11" s="5">
        <v>1427573127</v>
      </c>
      <c r="O11" s="5">
        <v>17091468</v>
      </c>
      <c r="P11" s="5">
        <v>500000</v>
      </c>
      <c r="Q11" s="5">
        <v>1445164595</v>
      </c>
      <c r="R11" s="5"/>
      <c r="S11" s="5">
        <v>309900630</v>
      </c>
      <c r="T11" s="5">
        <v>236230491</v>
      </c>
      <c r="U11" s="5"/>
      <c r="V11" s="5">
        <v>546131121</v>
      </c>
      <c r="W11" s="5"/>
      <c r="X11" s="5">
        <v>395007350</v>
      </c>
      <c r="Y11" s="5">
        <v>182259884</v>
      </c>
      <c r="Z11" s="5"/>
      <c r="AA11" s="5">
        <v>577267234</v>
      </c>
      <c r="AB11" s="5">
        <v>2017716829</v>
      </c>
      <c r="AC11" s="5">
        <v>2022431829</v>
      </c>
    </row>
    <row r="12" spans="1:29" ht="15.75">
      <c r="A12" s="2">
        <v>9</v>
      </c>
      <c r="B12" s="3" t="s">
        <v>69</v>
      </c>
      <c r="C12" s="5">
        <v>842125645</v>
      </c>
      <c r="D12" s="5"/>
      <c r="E12" s="5"/>
      <c r="F12" s="5">
        <v>842125645</v>
      </c>
      <c r="G12" s="5"/>
      <c r="H12" s="5">
        <v>26938309</v>
      </c>
      <c r="I12" s="5">
        <v>869063954</v>
      </c>
      <c r="J12" s="5"/>
      <c r="K12" s="5">
        <v>758452933</v>
      </c>
      <c r="L12" s="5"/>
      <c r="M12" s="5"/>
      <c r="N12" s="5">
        <v>758452933</v>
      </c>
      <c r="O12" s="5">
        <v>1360050</v>
      </c>
      <c r="P12" s="5">
        <v>4743188</v>
      </c>
      <c r="Q12" s="5">
        <v>764556171</v>
      </c>
      <c r="R12" s="5"/>
      <c r="S12" s="5">
        <v>131586624</v>
      </c>
      <c r="T12" s="5">
        <v>63570326</v>
      </c>
      <c r="U12" s="5"/>
      <c r="V12" s="5">
        <v>195156950</v>
      </c>
      <c r="W12" s="5"/>
      <c r="X12" s="5">
        <v>234753407</v>
      </c>
      <c r="Y12" s="5">
        <v>64911326</v>
      </c>
      <c r="Z12" s="5"/>
      <c r="AA12" s="5">
        <v>299664733</v>
      </c>
      <c r="AB12" s="5">
        <v>1064220904</v>
      </c>
      <c r="AC12" s="5">
        <v>1064220904</v>
      </c>
    </row>
    <row r="13" spans="1:29" ht="15.75">
      <c r="A13" s="2">
        <v>10</v>
      </c>
      <c r="B13" s="3" t="s">
        <v>64</v>
      </c>
      <c r="C13" s="5">
        <v>1887458335</v>
      </c>
      <c r="D13" s="5"/>
      <c r="E13" s="5"/>
      <c r="F13" s="5">
        <v>1887458335</v>
      </c>
      <c r="G13" s="5"/>
      <c r="H13" s="5">
        <v>13668871</v>
      </c>
      <c r="I13" s="5">
        <v>1901127206</v>
      </c>
      <c r="J13" s="5"/>
      <c r="K13" s="5">
        <v>1816184699</v>
      </c>
      <c r="L13" s="5"/>
      <c r="M13" s="5"/>
      <c r="N13" s="5">
        <v>1816184699</v>
      </c>
      <c r="O13" s="5">
        <v>3730950</v>
      </c>
      <c r="P13" s="5">
        <v>12541654</v>
      </c>
      <c r="Q13" s="5">
        <v>1832457303</v>
      </c>
      <c r="R13" s="5"/>
      <c r="S13" s="5">
        <v>516226003</v>
      </c>
      <c r="T13" s="5"/>
      <c r="U13" s="5"/>
      <c r="V13" s="5">
        <v>516226003</v>
      </c>
      <c r="W13" s="5"/>
      <c r="X13" s="5">
        <v>584895906</v>
      </c>
      <c r="Y13" s="5"/>
      <c r="Z13" s="5"/>
      <c r="AA13" s="5">
        <v>584895906</v>
      </c>
      <c r="AB13" s="5">
        <v>2417353209</v>
      </c>
      <c r="AC13" s="5">
        <v>2417353209</v>
      </c>
    </row>
    <row r="14" spans="1:29" ht="15.75">
      <c r="A14" s="2">
        <v>11</v>
      </c>
      <c r="B14" s="6" t="s">
        <v>65</v>
      </c>
      <c r="C14" s="5">
        <v>1595463151</v>
      </c>
      <c r="D14" s="5">
        <v>1512500067</v>
      </c>
      <c r="E14" s="5"/>
      <c r="F14" s="5">
        <v>3107963218</v>
      </c>
      <c r="G14" s="5"/>
      <c r="H14" s="5"/>
      <c r="I14" s="5">
        <v>3107963218</v>
      </c>
      <c r="J14" s="5"/>
      <c r="K14" s="5">
        <v>1501842210</v>
      </c>
      <c r="L14" s="5">
        <v>1538671298</v>
      </c>
      <c r="M14" s="5"/>
      <c r="N14" s="5">
        <v>3040513508</v>
      </c>
      <c r="O14" s="5">
        <v>4600000</v>
      </c>
      <c r="P14" s="5">
        <v>500000</v>
      </c>
      <c r="Q14" s="5">
        <v>3045613508</v>
      </c>
      <c r="R14" s="5"/>
      <c r="S14" s="5">
        <v>482379944</v>
      </c>
      <c r="T14" s="5">
        <v>648905202</v>
      </c>
      <c r="U14" s="5"/>
      <c r="V14" s="5">
        <v>1131285146</v>
      </c>
      <c r="W14" s="5"/>
      <c r="X14" s="5">
        <v>570900885</v>
      </c>
      <c r="Y14" s="5">
        <v>622733971</v>
      </c>
      <c r="Z14" s="5"/>
      <c r="AA14" s="5">
        <v>1193634856</v>
      </c>
      <c r="AB14" s="5">
        <v>4239248364</v>
      </c>
      <c r="AC14" s="5">
        <v>4239248364</v>
      </c>
    </row>
    <row r="15" spans="1:29" ht="15.75">
      <c r="A15" s="2">
        <v>12</v>
      </c>
      <c r="B15" s="40" t="s">
        <v>150</v>
      </c>
      <c r="C15" s="5">
        <v>1287407881</v>
      </c>
      <c r="D15" s="5">
        <v>539494900</v>
      </c>
      <c r="E15" s="5"/>
      <c r="F15" s="5">
        <v>1826902781</v>
      </c>
      <c r="G15" s="5"/>
      <c r="H15" s="5">
        <v>51485197</v>
      </c>
      <c r="I15" s="5">
        <v>1878387978</v>
      </c>
      <c r="J15" s="5"/>
      <c r="K15" s="5">
        <v>1206027902</v>
      </c>
      <c r="L15" s="5">
        <v>576049800</v>
      </c>
      <c r="M15" s="5"/>
      <c r="N15" s="5">
        <v>1782077702</v>
      </c>
      <c r="O15" s="5">
        <v>1520000</v>
      </c>
      <c r="P15" s="5">
        <v>26039921</v>
      </c>
      <c r="Q15" s="5">
        <v>1809637623</v>
      </c>
      <c r="R15" s="5"/>
      <c r="S15" s="5">
        <v>471890345</v>
      </c>
      <c r="T15" s="5">
        <v>193053900</v>
      </c>
      <c r="U15" s="5"/>
      <c r="V15" s="5">
        <v>664944245</v>
      </c>
      <c r="W15" s="5"/>
      <c r="X15" s="5">
        <v>577195500</v>
      </c>
      <c r="Y15" s="5">
        <v>156499100</v>
      </c>
      <c r="Z15" s="5"/>
      <c r="AA15" s="5">
        <v>733694600</v>
      </c>
      <c r="AB15" s="5">
        <v>2543332223</v>
      </c>
      <c r="AC15" s="5">
        <v>2543332223</v>
      </c>
    </row>
    <row r="16" spans="1:29" ht="15.75">
      <c r="A16" s="2">
        <v>13</v>
      </c>
      <c r="B16" s="6" t="s">
        <v>88</v>
      </c>
      <c r="C16" s="5">
        <v>1498294687</v>
      </c>
      <c r="D16" s="5">
        <v>1979502110</v>
      </c>
      <c r="E16" s="5"/>
      <c r="F16" s="5">
        <v>3477796797</v>
      </c>
      <c r="G16" s="5"/>
      <c r="H16" s="5">
        <v>9188185</v>
      </c>
      <c r="I16" s="5">
        <v>3486984982</v>
      </c>
      <c r="J16" s="5"/>
      <c r="K16" s="5">
        <v>1380047818</v>
      </c>
      <c r="L16" s="5">
        <v>2451006165</v>
      </c>
      <c r="M16" s="5"/>
      <c r="N16" s="5">
        <v>3831053983</v>
      </c>
      <c r="O16" s="5">
        <v>799941</v>
      </c>
      <c r="P16" s="5">
        <v>550000</v>
      </c>
      <c r="Q16" s="5">
        <v>3832403924</v>
      </c>
      <c r="R16" s="5"/>
      <c r="S16" s="5">
        <v>129305438</v>
      </c>
      <c r="T16" s="5">
        <v>889087959</v>
      </c>
      <c r="U16" s="5">
        <v>84113</v>
      </c>
      <c r="V16" s="5">
        <v>1018477510</v>
      </c>
      <c r="W16" s="5"/>
      <c r="X16" s="5">
        <v>255390551</v>
      </c>
      <c r="Y16" s="5">
        <v>417668017</v>
      </c>
      <c r="Z16" s="5"/>
      <c r="AA16" s="5">
        <v>673058568</v>
      </c>
      <c r="AB16" s="5">
        <v>4505462492</v>
      </c>
      <c r="AC16" s="5">
        <v>4505462492</v>
      </c>
    </row>
    <row r="17" spans="1:29" ht="15.75">
      <c r="A17" s="2">
        <v>14</v>
      </c>
      <c r="B17" s="6" t="s">
        <v>79</v>
      </c>
      <c r="C17" s="5">
        <v>1230219854</v>
      </c>
      <c r="D17" s="5">
        <v>1017022251</v>
      </c>
      <c r="E17" s="5"/>
      <c r="F17" s="5">
        <v>2247242105</v>
      </c>
      <c r="G17" s="5"/>
      <c r="H17" s="5"/>
      <c r="I17" s="5">
        <v>2247242105</v>
      </c>
      <c r="J17" s="5"/>
      <c r="K17" s="5">
        <v>1019215358</v>
      </c>
      <c r="L17" s="5">
        <v>931263231</v>
      </c>
      <c r="M17" s="5"/>
      <c r="N17" s="5">
        <v>1950478589</v>
      </c>
      <c r="O17" s="5">
        <v>1235898</v>
      </c>
      <c r="P17" s="5">
        <v>252000</v>
      </c>
      <c r="Q17" s="5">
        <v>1951966487</v>
      </c>
      <c r="R17" s="5"/>
      <c r="S17" s="5">
        <v>351009329</v>
      </c>
      <c r="T17" s="5">
        <v>150737532</v>
      </c>
      <c r="U17" s="5"/>
      <c r="V17" s="5">
        <v>501746861</v>
      </c>
      <c r="W17" s="5"/>
      <c r="X17" s="5">
        <v>560525927</v>
      </c>
      <c r="Y17" s="5">
        <v>236496552</v>
      </c>
      <c r="Z17" s="5"/>
      <c r="AA17" s="5">
        <v>797022479</v>
      </c>
      <c r="AB17" s="5">
        <v>2748988966</v>
      </c>
      <c r="AC17" s="5">
        <v>2748988966</v>
      </c>
    </row>
    <row r="18" spans="1:29" ht="15.75">
      <c r="A18" s="2">
        <v>15</v>
      </c>
      <c r="B18" s="6" t="s">
        <v>83</v>
      </c>
      <c r="C18" s="5">
        <v>949805326</v>
      </c>
      <c r="D18" s="5">
        <v>674698050</v>
      </c>
      <c r="E18" s="5"/>
      <c r="F18" s="5">
        <v>1624503376</v>
      </c>
      <c r="G18" s="5"/>
      <c r="H18" s="5"/>
      <c r="I18" s="5">
        <v>1624503376</v>
      </c>
      <c r="J18" s="5"/>
      <c r="K18" s="5">
        <v>849512854</v>
      </c>
      <c r="L18" s="5">
        <v>716982840</v>
      </c>
      <c r="M18" s="5"/>
      <c r="N18" s="5">
        <v>1566495694</v>
      </c>
      <c r="O18" s="5">
        <v>960000</v>
      </c>
      <c r="P18" s="5">
        <v>707000</v>
      </c>
      <c r="Q18" s="5">
        <v>1568162694</v>
      </c>
      <c r="R18" s="5"/>
      <c r="S18" s="5">
        <v>552298637</v>
      </c>
      <c r="T18" s="5">
        <v>267355661</v>
      </c>
      <c r="U18" s="5"/>
      <c r="V18" s="5">
        <v>819654298</v>
      </c>
      <c r="W18" s="5"/>
      <c r="X18" s="5">
        <v>650924109</v>
      </c>
      <c r="Y18" s="5">
        <v>225070871</v>
      </c>
      <c r="Z18" s="5"/>
      <c r="AA18" s="5">
        <v>875994980</v>
      </c>
      <c r="AB18" s="5">
        <v>2444157674</v>
      </c>
      <c r="AC18" s="5">
        <v>2444157674</v>
      </c>
    </row>
    <row r="19" spans="1:29" ht="15.75">
      <c r="A19" s="2">
        <v>16</v>
      </c>
      <c r="B19" s="6" t="s">
        <v>87</v>
      </c>
      <c r="C19" s="5">
        <v>2403377100</v>
      </c>
      <c r="D19" s="5">
        <v>3374038789</v>
      </c>
      <c r="E19" s="5"/>
      <c r="F19" s="5">
        <v>5777415889</v>
      </c>
      <c r="G19" s="5"/>
      <c r="H19" s="5">
        <v>1553570</v>
      </c>
      <c r="I19" s="5">
        <v>5778969459</v>
      </c>
      <c r="J19" s="5"/>
      <c r="K19" s="5">
        <v>1990776941</v>
      </c>
      <c r="L19" s="5">
        <v>3241401807</v>
      </c>
      <c r="M19" s="5"/>
      <c r="N19" s="5">
        <v>5232178748</v>
      </c>
      <c r="O19" s="5">
        <v>3689000</v>
      </c>
      <c r="P19" s="5">
        <v>650000</v>
      </c>
      <c r="Q19" s="5">
        <v>5236517748</v>
      </c>
      <c r="R19" s="5"/>
      <c r="S19" s="5">
        <v>1817346299</v>
      </c>
      <c r="T19" s="5">
        <v>1367725955</v>
      </c>
      <c r="U19" s="5"/>
      <c r="V19" s="5">
        <v>3185072254</v>
      </c>
      <c r="W19" s="5"/>
      <c r="X19" s="5">
        <v>2227161028</v>
      </c>
      <c r="Y19" s="5">
        <v>1500362937</v>
      </c>
      <c r="Z19" s="5"/>
      <c r="AA19" s="5">
        <v>3727523965</v>
      </c>
      <c r="AB19" s="5">
        <v>8964041713</v>
      </c>
      <c r="AC19" s="5">
        <v>8964041713</v>
      </c>
    </row>
    <row r="20" spans="1:29" ht="15.75">
      <c r="A20" s="2">
        <v>17</v>
      </c>
      <c r="B20" s="6" t="s">
        <v>67</v>
      </c>
      <c r="C20" s="5">
        <v>1590278615</v>
      </c>
      <c r="D20" s="5">
        <v>1001799855</v>
      </c>
      <c r="E20" s="5"/>
      <c r="F20" s="5">
        <v>2592078470</v>
      </c>
      <c r="G20" s="5"/>
      <c r="H20" s="5">
        <v>20096811</v>
      </c>
      <c r="I20" s="5">
        <v>2612175281</v>
      </c>
      <c r="J20" s="5"/>
      <c r="K20" s="5">
        <v>1489048662</v>
      </c>
      <c r="L20" s="5">
        <v>1203857662</v>
      </c>
      <c r="M20" s="5"/>
      <c r="N20" s="5">
        <v>2692906324</v>
      </c>
      <c r="O20" s="5">
        <v>80000</v>
      </c>
      <c r="P20" s="5">
        <v>5795765</v>
      </c>
      <c r="Q20" s="5">
        <v>2698782089</v>
      </c>
      <c r="R20" s="5"/>
      <c r="S20" s="5">
        <v>606025499</v>
      </c>
      <c r="T20" s="5">
        <v>386827736</v>
      </c>
      <c r="U20" s="5">
        <v>3203725</v>
      </c>
      <c r="V20" s="5">
        <v>996056960</v>
      </c>
      <c r="W20" s="5"/>
      <c r="X20" s="5">
        <v>721476498</v>
      </c>
      <c r="Y20" s="5">
        <v>184769929</v>
      </c>
      <c r="Z20" s="5">
        <v>3203725</v>
      </c>
      <c r="AA20" s="5">
        <v>909450152</v>
      </c>
      <c r="AB20" s="5">
        <v>3608232241</v>
      </c>
      <c r="AC20" s="5">
        <v>3608232241</v>
      </c>
    </row>
    <row r="21" spans="1:29" ht="15.75">
      <c r="A21" s="2">
        <v>18</v>
      </c>
      <c r="B21" s="6" t="s">
        <v>81</v>
      </c>
      <c r="C21" s="5">
        <v>1334222279</v>
      </c>
      <c r="D21" s="5">
        <v>1582605773</v>
      </c>
      <c r="E21" s="5"/>
      <c r="F21" s="5">
        <v>2916828052</v>
      </c>
      <c r="G21" s="5"/>
      <c r="H21" s="5">
        <v>24620780</v>
      </c>
      <c r="I21" s="5">
        <v>2941448832</v>
      </c>
      <c r="J21" s="5"/>
      <c r="K21" s="5">
        <v>1201165152</v>
      </c>
      <c r="L21" s="5">
        <v>1545467155</v>
      </c>
      <c r="M21" s="5"/>
      <c r="N21" s="5">
        <v>2746632307</v>
      </c>
      <c r="O21" s="5">
        <v>1732000</v>
      </c>
      <c r="P21" s="5">
        <v>105162299</v>
      </c>
      <c r="Q21" s="5">
        <v>2853526606</v>
      </c>
      <c r="R21" s="5"/>
      <c r="S21" s="5">
        <v>1018252511</v>
      </c>
      <c r="T21" s="5">
        <v>308911513</v>
      </c>
      <c r="U21" s="5"/>
      <c r="V21" s="5">
        <v>1327164024</v>
      </c>
      <c r="W21" s="5"/>
      <c r="X21" s="5">
        <v>1069036119</v>
      </c>
      <c r="Y21" s="5">
        <v>346050131</v>
      </c>
      <c r="Z21" s="5"/>
      <c r="AA21" s="5">
        <v>1415086250</v>
      </c>
      <c r="AB21" s="5">
        <v>4268612856</v>
      </c>
      <c r="AC21" s="5">
        <v>4268612856</v>
      </c>
    </row>
    <row r="22" spans="1:29" ht="15.75">
      <c r="A22" s="2">
        <v>19</v>
      </c>
      <c r="B22" s="6" t="s">
        <v>71</v>
      </c>
      <c r="C22" s="5">
        <v>781778943</v>
      </c>
      <c r="D22" s="5">
        <v>208378556</v>
      </c>
      <c r="E22" s="5"/>
      <c r="F22" s="5">
        <v>990157499</v>
      </c>
      <c r="G22" s="5"/>
      <c r="H22" s="5">
        <v>8022464</v>
      </c>
      <c r="I22" s="5">
        <v>998179963</v>
      </c>
      <c r="J22" s="5"/>
      <c r="K22" s="5">
        <v>729034984</v>
      </c>
      <c r="L22" s="5">
        <v>220267871</v>
      </c>
      <c r="M22" s="5"/>
      <c r="N22" s="5">
        <v>949302855</v>
      </c>
      <c r="O22" s="5">
        <v>3791409</v>
      </c>
      <c r="P22" s="5">
        <v>2604079</v>
      </c>
      <c r="Q22" s="5">
        <v>955698343</v>
      </c>
      <c r="R22" s="5"/>
      <c r="S22" s="5">
        <v>629092103</v>
      </c>
      <c r="T22" s="5">
        <v>106248749</v>
      </c>
      <c r="U22" s="5"/>
      <c r="V22" s="5">
        <v>735340852</v>
      </c>
      <c r="W22" s="5"/>
      <c r="X22" s="5">
        <v>683463038</v>
      </c>
      <c r="Y22" s="5">
        <v>94359434</v>
      </c>
      <c r="Z22" s="5"/>
      <c r="AA22" s="5">
        <v>777822472</v>
      </c>
      <c r="AB22" s="5">
        <v>1733520815</v>
      </c>
      <c r="AC22" s="5">
        <v>1733520815</v>
      </c>
    </row>
    <row r="23" spans="1:29" ht="15.75">
      <c r="A23" s="2">
        <v>20</v>
      </c>
      <c r="B23" s="6" t="s">
        <v>68</v>
      </c>
      <c r="C23" s="5">
        <v>1003468505</v>
      </c>
      <c r="D23" s="5">
        <v>1910053426</v>
      </c>
      <c r="E23" s="5"/>
      <c r="F23" s="5">
        <v>2913521931</v>
      </c>
      <c r="G23" s="5"/>
      <c r="H23" s="5">
        <v>8403</v>
      </c>
      <c r="I23" s="5">
        <v>2913530334</v>
      </c>
      <c r="J23" s="5"/>
      <c r="K23" s="5">
        <v>933219927</v>
      </c>
      <c r="L23" s="5">
        <v>1874111828</v>
      </c>
      <c r="M23" s="5"/>
      <c r="N23" s="5">
        <v>2807331755</v>
      </c>
      <c r="O23" s="5">
        <v>450000</v>
      </c>
      <c r="P23" s="5">
        <v>9773614</v>
      </c>
      <c r="Q23" s="5">
        <v>2817555369</v>
      </c>
      <c r="R23" s="5"/>
      <c r="S23" s="5">
        <v>777631445</v>
      </c>
      <c r="T23" s="5">
        <v>147320091</v>
      </c>
      <c r="U23" s="5"/>
      <c r="V23" s="5">
        <v>924951536</v>
      </c>
      <c r="W23" s="5"/>
      <c r="X23" s="5">
        <v>837664812</v>
      </c>
      <c r="Y23" s="5">
        <v>183261689</v>
      </c>
      <c r="Z23" s="5"/>
      <c r="AA23" s="5">
        <v>1020926501</v>
      </c>
      <c r="AB23" s="5">
        <v>3838481870</v>
      </c>
      <c r="AC23" s="5">
        <v>3838481870</v>
      </c>
    </row>
    <row r="24" spans="1:29" ht="15.75">
      <c r="A24" s="2">
        <v>21</v>
      </c>
      <c r="B24" s="6" t="s">
        <v>80</v>
      </c>
      <c r="C24" s="5">
        <v>955727127</v>
      </c>
      <c r="D24" s="5">
        <v>1356322176</v>
      </c>
      <c r="E24" s="5"/>
      <c r="F24" s="5">
        <v>2312049303</v>
      </c>
      <c r="G24" s="5"/>
      <c r="H24" s="5">
        <v>431177</v>
      </c>
      <c r="I24" s="5">
        <v>2312480480</v>
      </c>
      <c r="J24" s="5"/>
      <c r="K24" s="5">
        <v>838919373</v>
      </c>
      <c r="L24" s="5">
        <v>1399672957</v>
      </c>
      <c r="M24" s="5"/>
      <c r="N24" s="5">
        <v>2238592330</v>
      </c>
      <c r="O24" s="5">
        <v>1928000</v>
      </c>
      <c r="P24" s="5">
        <v>203000</v>
      </c>
      <c r="Q24" s="5">
        <v>2240723330</v>
      </c>
      <c r="R24" s="5"/>
      <c r="S24" s="5">
        <v>512620879</v>
      </c>
      <c r="T24" s="5">
        <v>334812248</v>
      </c>
      <c r="U24" s="5"/>
      <c r="V24" s="5">
        <v>847433127</v>
      </c>
      <c r="W24" s="5"/>
      <c r="X24" s="5">
        <v>627728810</v>
      </c>
      <c r="Y24" s="5">
        <v>291461467</v>
      </c>
      <c r="Z24" s="5"/>
      <c r="AA24" s="5">
        <v>919190277</v>
      </c>
      <c r="AB24" s="5">
        <v>3159913607</v>
      </c>
      <c r="AC24" s="5">
        <v>3159913607</v>
      </c>
    </row>
    <row r="25" spans="1:29" ht="15.75">
      <c r="A25" s="2">
        <v>22</v>
      </c>
      <c r="B25" s="3" t="s">
        <v>66</v>
      </c>
      <c r="C25" s="5">
        <v>1443526261</v>
      </c>
      <c r="D25" s="5">
        <v>917182535</v>
      </c>
      <c r="E25" s="5"/>
      <c r="F25" s="5">
        <v>2360708796</v>
      </c>
      <c r="G25" s="5"/>
      <c r="H25" s="5">
        <v>50806511</v>
      </c>
      <c r="I25" s="5">
        <v>2411515307</v>
      </c>
      <c r="J25" s="5"/>
      <c r="K25" s="5">
        <v>1400066354</v>
      </c>
      <c r="L25" s="5">
        <v>776105797</v>
      </c>
      <c r="M25" s="5"/>
      <c r="N25" s="5">
        <v>2176172151</v>
      </c>
      <c r="O25" s="5">
        <v>2070413</v>
      </c>
      <c r="P25" s="5">
        <v>1320000</v>
      </c>
      <c r="Q25" s="5">
        <v>2179562564</v>
      </c>
      <c r="R25" s="5"/>
      <c r="S25" s="5">
        <v>912855968</v>
      </c>
      <c r="T25" s="5">
        <v>232136777</v>
      </c>
      <c r="U25" s="5">
        <v>1327050</v>
      </c>
      <c r="V25" s="5">
        <v>1146319795</v>
      </c>
      <c r="W25" s="5"/>
      <c r="X25" s="5">
        <v>1003731973</v>
      </c>
      <c r="Y25" s="5">
        <v>374540565</v>
      </c>
      <c r="Z25" s="5"/>
      <c r="AA25" s="5">
        <v>1378272538</v>
      </c>
      <c r="AB25" s="5">
        <v>3557835102</v>
      </c>
      <c r="AC25" s="5">
        <v>3557835102</v>
      </c>
    </row>
    <row r="26" spans="1:29" ht="15.75">
      <c r="A26" s="2">
        <v>23</v>
      </c>
      <c r="B26" s="6" t="s">
        <v>70</v>
      </c>
      <c r="C26" s="5">
        <v>1669773451</v>
      </c>
      <c r="D26" s="5">
        <v>1141437155</v>
      </c>
      <c r="E26" s="5"/>
      <c r="F26" s="5">
        <v>2811210606</v>
      </c>
      <c r="G26" s="5"/>
      <c r="H26" s="5">
        <v>33693903</v>
      </c>
      <c r="I26" s="5">
        <v>2844904509</v>
      </c>
      <c r="J26" s="5"/>
      <c r="K26" s="5">
        <v>1616165199</v>
      </c>
      <c r="L26" s="5">
        <v>1195945682</v>
      </c>
      <c r="M26" s="5"/>
      <c r="N26" s="5">
        <v>2812110881</v>
      </c>
      <c r="O26" s="5">
        <v>3900000</v>
      </c>
      <c r="P26" s="5">
        <v>400000</v>
      </c>
      <c r="Q26" s="5">
        <v>2816410881</v>
      </c>
      <c r="R26" s="5"/>
      <c r="S26" s="5">
        <v>899723931</v>
      </c>
      <c r="T26" s="5">
        <v>537032380</v>
      </c>
      <c r="U26" s="5"/>
      <c r="V26" s="5">
        <v>1436756311</v>
      </c>
      <c r="W26" s="5"/>
      <c r="X26" s="5">
        <v>982726086</v>
      </c>
      <c r="Y26" s="5">
        <v>482523853</v>
      </c>
      <c r="Z26" s="5"/>
      <c r="AA26" s="5">
        <v>1465249939</v>
      </c>
      <c r="AB26" s="5">
        <v>4281660820</v>
      </c>
      <c r="AC26" s="5">
        <v>4281660820</v>
      </c>
    </row>
    <row r="27" spans="1:29" ht="15.75">
      <c r="A27" s="2">
        <v>24</v>
      </c>
      <c r="B27" s="6" t="s">
        <v>85</v>
      </c>
      <c r="C27" s="5">
        <v>1213916000</v>
      </c>
      <c r="D27" s="5">
        <v>2036631743</v>
      </c>
      <c r="E27" s="5"/>
      <c r="F27" s="5">
        <v>3250547743</v>
      </c>
      <c r="G27" s="5"/>
      <c r="H27" s="5">
        <v>200000</v>
      </c>
      <c r="I27" s="5">
        <v>3250747743</v>
      </c>
      <c r="J27" s="5"/>
      <c r="K27" s="5">
        <v>1051043461</v>
      </c>
      <c r="L27" s="5">
        <v>1835364506</v>
      </c>
      <c r="M27" s="5"/>
      <c r="N27" s="5">
        <v>2886407967</v>
      </c>
      <c r="O27" s="5">
        <v>3483000</v>
      </c>
      <c r="P27" s="5">
        <v>200000</v>
      </c>
      <c r="Q27" s="5">
        <v>2890090967</v>
      </c>
      <c r="R27" s="5"/>
      <c r="S27" s="5">
        <v>679188189</v>
      </c>
      <c r="T27" s="5">
        <v>824214810</v>
      </c>
      <c r="U27" s="5"/>
      <c r="V27" s="5">
        <v>1503402999</v>
      </c>
      <c r="W27" s="5"/>
      <c r="X27" s="5">
        <v>838577728</v>
      </c>
      <c r="Y27" s="5">
        <v>1025482047</v>
      </c>
      <c r="Z27" s="5"/>
      <c r="AA27" s="5">
        <v>1864059775</v>
      </c>
      <c r="AB27" s="5">
        <v>4754150742</v>
      </c>
      <c r="AC27" s="5">
        <v>4754150742</v>
      </c>
    </row>
    <row r="28" spans="1:29" ht="15.75">
      <c r="A28" s="2">
        <v>25</v>
      </c>
      <c r="B28" s="6" t="s">
        <v>142</v>
      </c>
      <c r="C28" s="5">
        <v>819026267</v>
      </c>
      <c r="D28" s="5">
        <v>610130532</v>
      </c>
      <c r="E28" s="5"/>
      <c r="F28" s="5">
        <v>1429156799</v>
      </c>
      <c r="G28" s="5"/>
      <c r="H28" s="5">
        <v>1124170</v>
      </c>
      <c r="I28" s="5">
        <v>1430280969</v>
      </c>
      <c r="J28" s="5"/>
      <c r="K28" s="5">
        <v>745250492</v>
      </c>
      <c r="L28" s="5">
        <v>600928742</v>
      </c>
      <c r="M28" s="5"/>
      <c r="N28" s="5">
        <v>1346179234</v>
      </c>
      <c r="O28" s="5">
        <v>2007000</v>
      </c>
      <c r="P28" s="5">
        <v>558000</v>
      </c>
      <c r="Q28" s="5">
        <v>1348744234</v>
      </c>
      <c r="R28" s="5"/>
      <c r="S28" s="5">
        <v>91001835</v>
      </c>
      <c r="T28" s="5">
        <v>92484418</v>
      </c>
      <c r="U28" s="5"/>
      <c r="V28" s="5">
        <v>183486253</v>
      </c>
      <c r="W28" s="5"/>
      <c r="X28" s="5">
        <v>163336780</v>
      </c>
      <c r="Y28" s="5">
        <v>101686208</v>
      </c>
      <c r="Z28" s="5"/>
      <c r="AA28" s="5">
        <v>265022988</v>
      </c>
      <c r="AB28" s="5">
        <v>1613767222</v>
      </c>
      <c r="AC28" s="5">
        <v>1613767222</v>
      </c>
    </row>
    <row r="29" spans="1:29" ht="15.75">
      <c r="A29" s="2">
        <v>26</v>
      </c>
      <c r="B29" s="6" t="s">
        <v>72</v>
      </c>
      <c r="C29" s="5">
        <v>1725268039</v>
      </c>
      <c r="D29" s="5">
        <v>1229569309</v>
      </c>
      <c r="E29" s="5"/>
      <c r="F29" s="5">
        <v>2954837348</v>
      </c>
      <c r="G29" s="5"/>
      <c r="H29" s="5">
        <v>17140374</v>
      </c>
      <c r="I29" s="5">
        <v>2971977722</v>
      </c>
      <c r="J29" s="5"/>
      <c r="K29" s="5">
        <v>1524960266</v>
      </c>
      <c r="L29" s="5">
        <v>1323122305</v>
      </c>
      <c r="M29" s="5"/>
      <c r="N29" s="5">
        <v>2848082571</v>
      </c>
      <c r="O29" s="5">
        <v>626000</v>
      </c>
      <c r="P29" s="5">
        <v>12481466</v>
      </c>
      <c r="Q29" s="5">
        <v>2861190037</v>
      </c>
      <c r="R29" s="5"/>
      <c r="S29" s="5">
        <v>310315015</v>
      </c>
      <c r="T29" s="5">
        <v>214004346</v>
      </c>
      <c r="U29" s="5"/>
      <c r="V29" s="5">
        <v>524319361</v>
      </c>
      <c r="W29" s="5"/>
      <c r="X29" s="5">
        <v>514655696</v>
      </c>
      <c r="Y29" s="5">
        <v>120451350</v>
      </c>
      <c r="Z29" s="5"/>
      <c r="AA29" s="5">
        <v>635107046</v>
      </c>
      <c r="AB29" s="5">
        <v>3496297083</v>
      </c>
      <c r="AC29" s="5">
        <v>3496297083</v>
      </c>
    </row>
    <row r="30" spans="1:29" ht="15.75">
      <c r="A30" s="2">
        <v>27</v>
      </c>
      <c r="B30" s="6" t="s">
        <v>73</v>
      </c>
      <c r="C30" s="5">
        <v>2344920898</v>
      </c>
      <c r="D30" s="5">
        <v>2893189662</v>
      </c>
      <c r="E30" s="5"/>
      <c r="F30" s="5">
        <v>5238110560</v>
      </c>
      <c r="G30" s="5"/>
      <c r="H30" s="5">
        <v>132917455</v>
      </c>
      <c r="I30" s="5">
        <v>5371028015</v>
      </c>
      <c r="J30" s="5"/>
      <c r="K30" s="5">
        <v>2158811227</v>
      </c>
      <c r="L30" s="5">
        <v>2623632157</v>
      </c>
      <c r="M30" s="5"/>
      <c r="N30" s="5">
        <v>4782443384</v>
      </c>
      <c r="O30" s="5">
        <v>1903000</v>
      </c>
      <c r="P30" s="5">
        <v>177000</v>
      </c>
      <c r="Q30" s="5">
        <v>4784523384</v>
      </c>
      <c r="R30" s="5"/>
      <c r="S30" s="5">
        <v>321155436</v>
      </c>
      <c r="T30" s="5">
        <v>701112573</v>
      </c>
      <c r="U30" s="5"/>
      <c r="V30" s="5">
        <v>1022268009</v>
      </c>
      <c r="W30" s="5"/>
      <c r="X30" s="5">
        <v>638102562</v>
      </c>
      <c r="Y30" s="5">
        <v>970670078</v>
      </c>
      <c r="Z30" s="5"/>
      <c r="AA30" s="5">
        <v>1608772640</v>
      </c>
      <c r="AB30" s="5">
        <v>6393296024</v>
      </c>
      <c r="AC30" s="5">
        <v>6393296024</v>
      </c>
    </row>
    <row r="31" spans="1:29" ht="15.75">
      <c r="A31" s="2">
        <v>28</v>
      </c>
      <c r="B31" s="6" t="s">
        <v>74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5.75">
      <c r="A32" s="2">
        <v>29</v>
      </c>
      <c r="B32" s="3" t="s">
        <v>84</v>
      </c>
      <c r="C32" s="5">
        <v>1643623987</v>
      </c>
      <c r="D32" s="5">
        <v>814938252</v>
      </c>
      <c r="E32" s="5"/>
      <c r="F32" s="5">
        <v>2458562239</v>
      </c>
      <c r="G32" s="5"/>
      <c r="H32" s="5">
        <v>5344177</v>
      </c>
      <c r="I32" s="5">
        <v>2463906416</v>
      </c>
      <c r="J32" s="5"/>
      <c r="K32" s="5">
        <v>1414109365</v>
      </c>
      <c r="L32" s="5">
        <v>970407709</v>
      </c>
      <c r="M32" s="5"/>
      <c r="N32" s="5">
        <v>2384517074</v>
      </c>
      <c r="O32" s="5">
        <v>5016827</v>
      </c>
      <c r="P32" s="5"/>
      <c r="Q32" s="5">
        <v>2389533901</v>
      </c>
      <c r="R32" s="5"/>
      <c r="S32" s="5">
        <v>331625127</v>
      </c>
      <c r="T32" s="5">
        <v>324887286</v>
      </c>
      <c r="U32" s="5"/>
      <c r="V32" s="5">
        <v>656512413</v>
      </c>
      <c r="W32" s="5"/>
      <c r="X32" s="5">
        <v>561467099</v>
      </c>
      <c r="Y32" s="5">
        <v>169417829</v>
      </c>
      <c r="Z32" s="5"/>
      <c r="AA32" s="5">
        <v>730884928</v>
      </c>
      <c r="AB32" s="5">
        <v>3120418829</v>
      </c>
      <c r="AC32" s="5">
        <v>3120418829</v>
      </c>
    </row>
  </sheetData>
  <sheetProtection selectLockedCells="1"/>
  <mergeCells count="15">
    <mergeCell ref="AB1:AC3"/>
    <mergeCell ref="P2:P3"/>
    <mergeCell ref="B1:B3"/>
    <mergeCell ref="C2:F2"/>
    <mergeCell ref="C1:I1"/>
    <mergeCell ref="K2:N2"/>
    <mergeCell ref="K1:Q1"/>
    <mergeCell ref="Q2:Q3"/>
    <mergeCell ref="G2:G3"/>
    <mergeCell ref="H2:H3"/>
    <mergeCell ref="A2:A3"/>
    <mergeCell ref="O2:O3"/>
    <mergeCell ref="S1:V2"/>
    <mergeCell ref="X1:AA2"/>
    <mergeCell ref="I2:I3"/>
  </mergeCells>
  <printOptions/>
  <pageMargins left="0.7480314960629921" right="0.2362204724409449" top="1.1" bottom="0.3" header="0.79" footer="0.03937007874015748"/>
  <pageSetup horizontalDpi="600" verticalDpi="600" orientation="landscape" paperSize="8" scale="95" r:id="rId1"/>
  <headerFooter alignWithMargins="0">
    <oddHeader>&amp;C&amp;"Arial,Bold"&amp;14Abstract of Part I to III - DISTRICTWISE - For the year 2007-08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6.57421875" style="29" bestFit="1" customWidth="1"/>
    <col min="2" max="2" width="22.00390625" style="29" customWidth="1"/>
    <col min="3" max="3" width="16.28125" style="29" customWidth="1"/>
    <col min="4" max="4" width="16.57421875" style="29" customWidth="1"/>
    <col min="5" max="5" width="16.140625" style="29" customWidth="1"/>
    <col min="6" max="6" width="2.8515625" style="29" customWidth="1"/>
    <col min="7" max="7" width="15.421875" style="29" customWidth="1"/>
    <col min="8" max="8" width="16.57421875" style="29" customWidth="1"/>
    <col min="9" max="9" width="20.28125" style="29" customWidth="1"/>
    <col min="10" max="16384" width="9.140625" style="29" customWidth="1"/>
  </cols>
  <sheetData>
    <row r="1" spans="2:9" s="44" customFormat="1" ht="21" customHeight="1">
      <c r="B1" s="60" t="s">
        <v>148</v>
      </c>
      <c r="C1" s="61"/>
      <c r="D1" s="61"/>
      <c r="E1" s="61"/>
      <c r="F1" s="61"/>
      <c r="G1" s="61"/>
      <c r="H1" s="61"/>
      <c r="I1" s="61"/>
    </row>
    <row r="2" spans="1:9" s="44" customFormat="1" ht="30.75" customHeight="1">
      <c r="A2" s="62" t="s">
        <v>151</v>
      </c>
      <c r="B2" s="79" t="s">
        <v>58</v>
      </c>
      <c r="C2" s="70" t="s">
        <v>56</v>
      </c>
      <c r="D2" s="70"/>
      <c r="E2" s="70"/>
      <c r="F2" s="46"/>
      <c r="G2" s="70" t="s">
        <v>24</v>
      </c>
      <c r="H2" s="70"/>
      <c r="I2" s="70"/>
    </row>
    <row r="3" spans="1:9" s="44" customFormat="1" ht="21" customHeight="1">
      <c r="A3" s="63"/>
      <c r="B3" s="79"/>
      <c r="C3" s="45" t="s">
        <v>138</v>
      </c>
      <c r="D3" s="45" t="s">
        <v>139</v>
      </c>
      <c r="E3" s="45" t="s">
        <v>38</v>
      </c>
      <c r="F3" s="54"/>
      <c r="G3" s="45" t="s">
        <v>138</v>
      </c>
      <c r="H3" s="45" t="s">
        <v>139</v>
      </c>
      <c r="I3" s="45" t="s">
        <v>38</v>
      </c>
    </row>
    <row r="4" spans="1:9" s="44" customFormat="1" ht="18" customHeight="1">
      <c r="A4" s="64"/>
      <c r="B4" s="79"/>
      <c r="C4" s="48" t="s">
        <v>137</v>
      </c>
      <c r="D4" s="45" t="s">
        <v>137</v>
      </c>
      <c r="E4" s="48" t="s">
        <v>137</v>
      </c>
      <c r="F4" s="32"/>
      <c r="G4" s="48" t="s">
        <v>137</v>
      </c>
      <c r="H4" s="45" t="s">
        <v>137</v>
      </c>
      <c r="I4" s="48" t="s">
        <v>137</v>
      </c>
    </row>
    <row r="5" spans="1:11" ht="15.75">
      <c r="A5" s="29">
        <v>1</v>
      </c>
      <c r="B5" s="6" t="s">
        <v>76</v>
      </c>
      <c r="C5" s="36"/>
      <c r="D5" s="36"/>
      <c r="E5" s="36"/>
      <c r="F5" s="36"/>
      <c r="G5" s="36"/>
      <c r="H5" s="36"/>
      <c r="I5" s="36"/>
      <c r="K5" s="53"/>
    </row>
    <row r="6" spans="1:11" ht="15.75">
      <c r="A6" s="29">
        <v>2</v>
      </c>
      <c r="B6" s="3" t="s">
        <v>86</v>
      </c>
      <c r="C6" s="36">
        <v>1311683079</v>
      </c>
      <c r="D6" s="36">
        <v>654138615</v>
      </c>
      <c r="E6" s="36">
        <v>1965821694</v>
      </c>
      <c r="F6" s="36"/>
      <c r="G6" s="36">
        <v>1222360201</v>
      </c>
      <c r="H6" s="36">
        <v>607605618</v>
      </c>
      <c r="I6" s="36">
        <v>1829965819</v>
      </c>
      <c r="K6" s="53"/>
    </row>
    <row r="7" spans="1:11" ht="15.75">
      <c r="A7" s="29">
        <v>3</v>
      </c>
      <c r="B7" s="3" t="s">
        <v>93</v>
      </c>
      <c r="C7" s="36">
        <v>1345924306</v>
      </c>
      <c r="D7" s="36">
        <v>654745426</v>
      </c>
      <c r="E7" s="36">
        <v>2000669732</v>
      </c>
      <c r="F7" s="36"/>
      <c r="G7" s="36">
        <v>1215170171</v>
      </c>
      <c r="H7" s="36">
        <v>587801823</v>
      </c>
      <c r="I7" s="36">
        <v>1802971994</v>
      </c>
      <c r="K7" s="53"/>
    </row>
    <row r="8" spans="1:11" ht="15.75">
      <c r="A8" s="29">
        <v>4</v>
      </c>
      <c r="B8" s="6" t="s">
        <v>77</v>
      </c>
      <c r="C8" s="36">
        <v>2127696000</v>
      </c>
      <c r="D8" s="36">
        <v>1081223015</v>
      </c>
      <c r="E8" s="36">
        <v>3208919015</v>
      </c>
      <c r="F8" s="36"/>
      <c r="G8" s="36">
        <v>1708473208</v>
      </c>
      <c r="H8" s="36">
        <v>1033865607</v>
      </c>
      <c r="I8" s="36">
        <v>2742338815</v>
      </c>
      <c r="K8" s="53"/>
    </row>
    <row r="9" spans="1:11" ht="15.75">
      <c r="A9" s="29">
        <v>5</v>
      </c>
      <c r="B9" s="6" t="s">
        <v>78</v>
      </c>
      <c r="C9" s="36">
        <v>831334104</v>
      </c>
      <c r="D9" s="36">
        <v>642286149</v>
      </c>
      <c r="E9" s="36">
        <v>1473620253</v>
      </c>
      <c r="F9" s="36"/>
      <c r="G9" s="36">
        <v>678675698</v>
      </c>
      <c r="H9" s="36">
        <v>489041154</v>
      </c>
      <c r="I9" s="36">
        <v>1167716852</v>
      </c>
      <c r="K9" s="53"/>
    </row>
    <row r="10" spans="1:11" ht="15.75">
      <c r="A10" s="29">
        <v>6</v>
      </c>
      <c r="B10" s="6" t="s">
        <v>75</v>
      </c>
      <c r="C10" s="36">
        <v>733804440</v>
      </c>
      <c r="D10" s="36">
        <v>518686425</v>
      </c>
      <c r="E10" s="36">
        <v>1252490865</v>
      </c>
      <c r="F10" s="36"/>
      <c r="G10" s="36">
        <v>689196451</v>
      </c>
      <c r="H10" s="36">
        <v>463169171</v>
      </c>
      <c r="I10" s="36">
        <v>1152365622</v>
      </c>
      <c r="K10" s="53"/>
    </row>
    <row r="11" spans="1:11" ht="15.75">
      <c r="A11" s="29">
        <v>7</v>
      </c>
      <c r="B11" s="6" t="s">
        <v>82</v>
      </c>
      <c r="C11" s="36">
        <v>1005185006</v>
      </c>
      <c r="D11" s="36">
        <v>705177040</v>
      </c>
      <c r="E11" s="36">
        <v>1710362046</v>
      </c>
      <c r="F11" s="36"/>
      <c r="G11" s="36">
        <v>945211847</v>
      </c>
      <c r="H11" s="36">
        <v>622537803</v>
      </c>
      <c r="I11" s="36">
        <v>1567749650</v>
      </c>
      <c r="K11" s="53"/>
    </row>
    <row r="12" spans="1:11" ht="15.75">
      <c r="A12" s="29">
        <v>8</v>
      </c>
      <c r="B12" s="40" t="s">
        <v>149</v>
      </c>
      <c r="C12" s="36">
        <v>416842670</v>
      </c>
      <c r="D12" s="36">
        <v>412234000</v>
      </c>
      <c r="E12" s="36">
        <v>829076670</v>
      </c>
      <c r="F12" s="36"/>
      <c r="G12" s="36">
        <v>370812110</v>
      </c>
      <c r="H12" s="36">
        <v>371013097</v>
      </c>
      <c r="I12" s="36">
        <v>741825207</v>
      </c>
      <c r="K12" s="53"/>
    </row>
    <row r="13" spans="1:11" ht="15.75">
      <c r="A13" s="29">
        <v>9</v>
      </c>
      <c r="B13" s="3" t="s">
        <v>69</v>
      </c>
      <c r="C13" s="36">
        <v>512092400</v>
      </c>
      <c r="D13" s="36">
        <v>328692245</v>
      </c>
      <c r="E13" s="36">
        <v>840784645</v>
      </c>
      <c r="F13" s="36"/>
      <c r="G13" s="36">
        <v>436787118</v>
      </c>
      <c r="H13" s="36">
        <v>321665815</v>
      </c>
      <c r="I13" s="36">
        <v>758452933</v>
      </c>
      <c r="K13" s="53"/>
    </row>
    <row r="14" spans="1:11" ht="15.75">
      <c r="A14" s="29">
        <v>10</v>
      </c>
      <c r="B14" s="3" t="s">
        <v>64</v>
      </c>
      <c r="C14" s="36">
        <v>770659759</v>
      </c>
      <c r="D14" s="36">
        <v>1116798576</v>
      </c>
      <c r="E14" s="36">
        <v>1887458335</v>
      </c>
      <c r="F14" s="36"/>
      <c r="G14" s="36">
        <v>706713081</v>
      </c>
      <c r="H14" s="36">
        <v>1109471618</v>
      </c>
      <c r="I14" s="36">
        <v>1816184699</v>
      </c>
      <c r="K14" s="53"/>
    </row>
    <row r="15" spans="1:11" ht="15.75">
      <c r="A15" s="29">
        <v>11</v>
      </c>
      <c r="B15" s="6" t="s">
        <v>65</v>
      </c>
      <c r="C15" s="36">
        <v>932009867</v>
      </c>
      <c r="D15" s="36">
        <v>663590866</v>
      </c>
      <c r="E15" s="36">
        <v>1595600733</v>
      </c>
      <c r="F15" s="36"/>
      <c r="G15" s="36">
        <v>929409044</v>
      </c>
      <c r="H15" s="36">
        <v>572570748</v>
      </c>
      <c r="I15" s="36">
        <v>1501979792</v>
      </c>
      <c r="K15" s="53"/>
    </row>
    <row r="16" spans="1:11" ht="15.75">
      <c r="A16" s="29">
        <v>12</v>
      </c>
      <c r="B16" s="40" t="s">
        <v>150</v>
      </c>
      <c r="C16" s="36">
        <v>742593911</v>
      </c>
      <c r="D16" s="36">
        <v>544813970</v>
      </c>
      <c r="E16" s="36">
        <v>1287407881</v>
      </c>
      <c r="F16" s="36"/>
      <c r="G16" s="36">
        <v>689818632</v>
      </c>
      <c r="H16" s="36">
        <v>516209270</v>
      </c>
      <c r="I16" s="36">
        <v>1206027902</v>
      </c>
      <c r="K16" s="53"/>
    </row>
    <row r="17" spans="1:11" ht="15.75">
      <c r="A17" s="29">
        <v>13</v>
      </c>
      <c r="B17" s="6" t="s">
        <v>88</v>
      </c>
      <c r="C17" s="36">
        <v>716946847</v>
      </c>
      <c r="D17" s="36">
        <v>781347840</v>
      </c>
      <c r="E17" s="36">
        <v>1498294687</v>
      </c>
      <c r="F17" s="36"/>
      <c r="G17" s="36">
        <v>832847307</v>
      </c>
      <c r="H17" s="36">
        <v>547200511</v>
      </c>
      <c r="I17" s="36">
        <v>1380047818</v>
      </c>
      <c r="K17" s="53"/>
    </row>
    <row r="18" spans="1:11" ht="15.75">
      <c r="A18" s="29">
        <v>14</v>
      </c>
      <c r="B18" s="6" t="s">
        <v>79</v>
      </c>
      <c r="C18" s="36">
        <v>859251683</v>
      </c>
      <c r="D18" s="36">
        <v>370968171</v>
      </c>
      <c r="E18" s="36">
        <v>1230219854</v>
      </c>
      <c r="F18" s="36"/>
      <c r="G18" s="36">
        <v>694548744</v>
      </c>
      <c r="H18" s="36">
        <v>324666614</v>
      </c>
      <c r="I18" s="36">
        <v>1019215358</v>
      </c>
      <c r="K18" s="53"/>
    </row>
    <row r="19" spans="1:11" ht="15.75">
      <c r="A19" s="29">
        <v>15</v>
      </c>
      <c r="B19" s="6" t="s">
        <v>83</v>
      </c>
      <c r="C19" s="36">
        <v>520886153</v>
      </c>
      <c r="D19" s="36">
        <v>428919173</v>
      </c>
      <c r="E19" s="36">
        <v>949805326</v>
      </c>
      <c r="F19" s="36"/>
      <c r="G19" s="36">
        <v>501728530</v>
      </c>
      <c r="H19" s="36">
        <v>347784324</v>
      </c>
      <c r="I19" s="36">
        <v>849512854</v>
      </c>
      <c r="K19" s="53"/>
    </row>
    <row r="20" spans="1:11" ht="15.75">
      <c r="A20" s="29">
        <v>16</v>
      </c>
      <c r="B20" s="6" t="s">
        <v>87</v>
      </c>
      <c r="C20" s="36">
        <v>1377919260</v>
      </c>
      <c r="D20" s="36">
        <v>1025457840</v>
      </c>
      <c r="E20" s="36">
        <v>2403377100</v>
      </c>
      <c r="F20" s="36"/>
      <c r="G20" s="36">
        <v>1103559343</v>
      </c>
      <c r="H20" s="36">
        <v>887217598</v>
      </c>
      <c r="I20" s="36">
        <v>1990776941</v>
      </c>
      <c r="K20" s="53"/>
    </row>
    <row r="21" spans="1:11" ht="15.75">
      <c r="A21" s="29">
        <v>17</v>
      </c>
      <c r="B21" s="6" t="s">
        <v>67</v>
      </c>
      <c r="C21" s="36">
        <v>944785534</v>
      </c>
      <c r="D21" s="36">
        <v>645493081</v>
      </c>
      <c r="E21" s="36">
        <v>1590278615</v>
      </c>
      <c r="F21" s="36"/>
      <c r="G21" s="36">
        <v>827586244</v>
      </c>
      <c r="H21" s="36">
        <v>661462418</v>
      </c>
      <c r="I21" s="36">
        <v>1489048662</v>
      </c>
      <c r="K21" s="53"/>
    </row>
    <row r="22" spans="1:11" ht="15.75">
      <c r="A22" s="29">
        <v>18</v>
      </c>
      <c r="B22" s="6" t="s">
        <v>81</v>
      </c>
      <c r="C22" s="36">
        <v>831302079</v>
      </c>
      <c r="D22" s="36">
        <v>502920200</v>
      </c>
      <c r="E22" s="36">
        <v>1334222279</v>
      </c>
      <c r="F22" s="36"/>
      <c r="G22" s="36">
        <v>710098036</v>
      </c>
      <c r="H22" s="36">
        <v>491067116</v>
      </c>
      <c r="I22" s="36">
        <v>1201165152</v>
      </c>
      <c r="K22" s="53"/>
    </row>
    <row r="23" spans="1:11" ht="15.75">
      <c r="A23" s="29">
        <v>19</v>
      </c>
      <c r="B23" s="6" t="s">
        <v>71</v>
      </c>
      <c r="C23" s="36">
        <v>388040130</v>
      </c>
      <c r="D23" s="36">
        <v>393738813</v>
      </c>
      <c r="E23" s="36">
        <v>781778943</v>
      </c>
      <c r="F23" s="36"/>
      <c r="G23" s="36">
        <v>358598745</v>
      </c>
      <c r="H23" s="36">
        <v>370436239</v>
      </c>
      <c r="I23" s="36">
        <v>729034984</v>
      </c>
      <c r="K23" s="53"/>
    </row>
    <row r="24" spans="1:11" ht="15.75">
      <c r="A24" s="29">
        <v>20</v>
      </c>
      <c r="B24" s="6" t="s">
        <v>68</v>
      </c>
      <c r="C24" s="36">
        <v>579606005</v>
      </c>
      <c r="D24" s="36">
        <v>423862500</v>
      </c>
      <c r="E24" s="36">
        <v>1003468505</v>
      </c>
      <c r="F24" s="36"/>
      <c r="G24" s="36">
        <v>515061117</v>
      </c>
      <c r="H24" s="36">
        <v>418158810</v>
      </c>
      <c r="I24" s="36">
        <v>933219927</v>
      </c>
      <c r="K24" s="53"/>
    </row>
    <row r="25" spans="1:11" ht="15.75">
      <c r="A25" s="29">
        <v>21</v>
      </c>
      <c r="B25" s="6" t="s">
        <v>80</v>
      </c>
      <c r="C25" s="36">
        <v>406798674</v>
      </c>
      <c r="D25" s="36">
        <v>548928453</v>
      </c>
      <c r="E25" s="36">
        <v>955727127</v>
      </c>
      <c r="F25" s="36"/>
      <c r="G25" s="36">
        <v>363670033</v>
      </c>
      <c r="H25" s="36">
        <v>475249340</v>
      </c>
      <c r="I25" s="36">
        <v>838919373</v>
      </c>
      <c r="K25" s="53"/>
    </row>
    <row r="26" spans="1:11" ht="15.75">
      <c r="A26" s="29">
        <v>22</v>
      </c>
      <c r="B26" s="3" t="s">
        <v>66</v>
      </c>
      <c r="C26" s="36">
        <v>822521841</v>
      </c>
      <c r="D26" s="36">
        <v>621004420</v>
      </c>
      <c r="E26" s="36">
        <v>1443526261</v>
      </c>
      <c r="F26" s="36"/>
      <c r="G26" s="36">
        <v>805700591</v>
      </c>
      <c r="H26" s="36">
        <v>594365763</v>
      </c>
      <c r="I26" s="36">
        <v>1400066354</v>
      </c>
      <c r="K26" s="53"/>
    </row>
    <row r="27" spans="1:11" ht="15.75">
      <c r="A27" s="29">
        <v>23</v>
      </c>
      <c r="B27" s="6" t="s">
        <v>70</v>
      </c>
      <c r="C27" s="36">
        <v>985934039</v>
      </c>
      <c r="D27" s="36">
        <v>683839412</v>
      </c>
      <c r="E27" s="36">
        <v>1669773451</v>
      </c>
      <c r="F27" s="36"/>
      <c r="G27" s="36">
        <v>980677258</v>
      </c>
      <c r="H27" s="36">
        <v>635487941</v>
      </c>
      <c r="I27" s="36">
        <v>1616165199</v>
      </c>
      <c r="K27" s="53"/>
    </row>
    <row r="28" spans="1:11" ht="15.75">
      <c r="A28" s="29">
        <v>24</v>
      </c>
      <c r="B28" s="6" t="s">
        <v>85</v>
      </c>
      <c r="C28" s="36">
        <v>471856503</v>
      </c>
      <c r="D28" s="36">
        <v>742059497</v>
      </c>
      <c r="E28" s="36">
        <v>1213916000</v>
      </c>
      <c r="F28" s="36"/>
      <c r="G28" s="36">
        <v>437371292</v>
      </c>
      <c r="H28" s="36">
        <v>613672169</v>
      </c>
      <c r="I28" s="36">
        <v>1051043461</v>
      </c>
      <c r="K28" s="53"/>
    </row>
    <row r="29" spans="1:11" ht="15.75">
      <c r="A29" s="29">
        <v>25</v>
      </c>
      <c r="B29" s="6" t="s">
        <v>142</v>
      </c>
      <c r="C29" s="36">
        <v>453066454</v>
      </c>
      <c r="D29" s="36">
        <v>365959813</v>
      </c>
      <c r="E29" s="36">
        <v>819026267</v>
      </c>
      <c r="F29" s="36"/>
      <c r="G29" s="36">
        <v>414114752</v>
      </c>
      <c r="H29" s="36">
        <v>331135740</v>
      </c>
      <c r="I29" s="36">
        <v>745250492</v>
      </c>
      <c r="K29" s="53"/>
    </row>
    <row r="30" spans="1:11" ht="15.75">
      <c r="A30" s="29">
        <v>26</v>
      </c>
      <c r="B30" s="6" t="s">
        <v>72</v>
      </c>
      <c r="C30" s="36">
        <v>790294212</v>
      </c>
      <c r="D30" s="36">
        <v>934973827</v>
      </c>
      <c r="E30" s="36">
        <v>1725268039</v>
      </c>
      <c r="F30" s="36"/>
      <c r="G30" s="36">
        <v>785386955</v>
      </c>
      <c r="H30" s="36">
        <v>739573311</v>
      </c>
      <c r="I30" s="36">
        <v>1524960266</v>
      </c>
      <c r="K30" s="53"/>
    </row>
    <row r="31" spans="1:11" ht="15.75">
      <c r="A31" s="29">
        <v>27</v>
      </c>
      <c r="B31" s="6" t="s">
        <v>73</v>
      </c>
      <c r="C31" s="36">
        <v>1365637898</v>
      </c>
      <c r="D31" s="36">
        <v>979283000</v>
      </c>
      <c r="E31" s="36">
        <v>2344920898</v>
      </c>
      <c r="F31" s="36"/>
      <c r="G31" s="36">
        <v>1259635732</v>
      </c>
      <c r="H31" s="36">
        <v>899175495</v>
      </c>
      <c r="I31" s="36">
        <v>2158811227</v>
      </c>
      <c r="K31" s="53"/>
    </row>
    <row r="32" spans="1:11" s="49" customFormat="1" ht="15.75">
      <c r="A32" s="29">
        <v>28</v>
      </c>
      <c r="B32" s="6" t="s">
        <v>74</v>
      </c>
      <c r="C32" s="43"/>
      <c r="D32" s="43"/>
      <c r="E32" s="36"/>
      <c r="F32" s="43"/>
      <c r="G32" s="43"/>
      <c r="H32" s="43"/>
      <c r="I32" s="36"/>
      <c r="K32" s="53"/>
    </row>
    <row r="33" spans="1:11" ht="15.75">
      <c r="A33" s="29">
        <v>29</v>
      </c>
      <c r="B33" s="3" t="s">
        <v>84</v>
      </c>
      <c r="C33" s="36">
        <v>928380218</v>
      </c>
      <c r="D33" s="36">
        <v>715243769</v>
      </c>
      <c r="E33" s="36">
        <v>1643623987</v>
      </c>
      <c r="F33" s="36"/>
      <c r="G33" s="36">
        <v>777019851</v>
      </c>
      <c r="H33" s="36">
        <v>637089514</v>
      </c>
      <c r="I33" s="36">
        <v>1414109365</v>
      </c>
      <c r="K33" s="53"/>
    </row>
    <row r="35" ht="15.75">
      <c r="I35" s="29" t="s">
        <v>141</v>
      </c>
    </row>
  </sheetData>
  <sheetProtection/>
  <mergeCells count="5">
    <mergeCell ref="A2:A4"/>
    <mergeCell ref="B1:I1"/>
    <mergeCell ref="B2:B4"/>
    <mergeCell ref="C2:E2"/>
    <mergeCell ref="G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dac</cp:lastModifiedBy>
  <cp:lastPrinted>2009-09-30T10:22:55Z</cp:lastPrinted>
  <dcterms:created xsi:type="dcterms:W3CDTF">2009-08-27T11:35:48Z</dcterms:created>
  <dcterms:modified xsi:type="dcterms:W3CDTF">2012-12-13T05:34:59Z</dcterms:modified>
  <cp:category/>
  <cp:version/>
  <cp:contentType/>
  <cp:contentStatus/>
</cp:coreProperties>
</file>